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gen\"/>
    </mc:Choice>
  </mc:AlternateContent>
  <xr:revisionPtr revIDLastSave="0" documentId="8_{AE17048E-776A-4939-847B-324DE628C2A0}" xr6:coauthVersionLast="47" xr6:coauthVersionMax="47" xr10:uidLastSave="{00000000-0000-0000-0000-000000000000}"/>
  <bookViews>
    <workbookView xWindow="32490" yWindow="4440" windowWidth="21600" windowHeight="11175" xr2:uid="{ABA447CE-49A8-4B6D-A490-E559A450F549}"/>
  </bookViews>
  <sheets>
    <sheet name="7.6" sheetId="3" r:id="rId1"/>
  </sheets>
  <definedNames>
    <definedName name="blank_row_height">#REF!</definedName>
    <definedName name="month_names">#REF!</definedName>
    <definedName name="n">#REF!</definedName>
    <definedName name="na" localSheetId="0">#REF!</definedName>
    <definedName name="na">#REF!</definedName>
    <definedName name="na_value">#REF!</definedName>
    <definedName name="normal_row_height">#REF!</definedName>
    <definedName name="ns" localSheetId="0">#REF!</definedName>
    <definedName name="ns">#REF!</definedName>
    <definedName name="_xlnm.Print_Area" localSheetId="0">'7.6'!$A$1:$AL$56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<sst xmlns="http://schemas.openxmlformats.org/spreadsheetml/2006/main" count="40" uniqueCount="28">
  <si>
    <t>Table 7.6 Assets and Liabilities of Maldives Monetary Authority, 2019 - 2024</t>
  </si>
  <si>
    <t>(Millions of MVR)</t>
  </si>
  <si>
    <t>Period</t>
  </si>
  <si>
    <t>y/y % change</t>
  </si>
  <si>
    <t>Memorandum items</t>
  </si>
  <si>
    <t>Monetary operations (avg. investment)</t>
  </si>
  <si>
    <t>(2 to 6)</t>
  </si>
  <si>
    <t>Assets</t>
  </si>
  <si>
    <t>Foreign assets</t>
  </si>
  <si>
    <t>Claims on central govt.</t>
  </si>
  <si>
    <t>Claims on other sectors</t>
  </si>
  <si>
    <t>Other assets</t>
  </si>
  <si>
    <t>Non-financial assets</t>
  </si>
  <si>
    <t>(8 to 15)</t>
  </si>
  <si>
    <t>Liabilities</t>
  </si>
  <si>
    <t>Currency in circulation</t>
  </si>
  <si>
    <t>Claims to central govt.</t>
  </si>
  <si>
    <t>Claims to ODC</t>
  </si>
  <si>
    <t>Claims to other sectors</t>
  </si>
  <si>
    <t>Other liabilities to ODC</t>
  </si>
  <si>
    <t>Foreign liabilities</t>
  </si>
  <si>
    <t>Other liabilities</t>
  </si>
  <si>
    <t>Shares &amp; other equity</t>
  </si>
  <si>
    <t>Foreign assets of MMA (millions of USD)</t>
  </si>
  <si>
    <t>Net foreign assets of MMA (millions of USD)</t>
  </si>
  <si>
    <t>Exchange rate</t>
  </si>
  <si>
    <t>Overnight deposit facility (Millions of MVR)</t>
  </si>
  <si>
    <t>Source: Maldives Monetary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</si>
</sst>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 #,##0.0_);[Red]_(\-#,##0.0_);_(\ &quot;-&quot;?_);_(@_)"/>
    <numFmt numFmtId="165" formatCode="_(\ #,##0.00_);[Red]_(\-#,##0.00_);_(\ &quot;-&quot;?_);_(@_)"/>
    <numFmt numFmtId="166" formatCode="[$-409]mmm\-yy;@"/>
  </numFmts>
  <fonts count="10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8"/>
      <color theme="1"/>
      <name val="Roboto"/>
    </font>
    <font>
      <sz val="11"/>
      <name val="Roboto"/>
    </font>
    <font>
      <i/>
      <sz val="11"/>
      <color rgb="FF0A487C"/>
      <name val="Roboto"/>
    </font>
    <font>
      <i/>
      <sz val="11"/>
      <name val="Roboto"/>
    </font>
    <font>
      <sz val="11"/>
      <color theme="0"/>
      <name val="Roboto"/>
    </font>
    <font>
      <vertAlign val="superscript"/>
      <sz val="11"/>
      <color theme="1"/>
      <name val="Roboto"/>
    </font>
    <font>
      <i/>
      <sz val="11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1" quotePrefix="1" applyFont="1" applyFill="1" applyBorder="1" applyAlignment="1" applyProtection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10" xfId="0" applyFont="1" applyBorder="1"/>
    <xf numFmtId="0" fontId="4" fillId="0" borderId="0" xfId="0" applyFont="1" applyAlignment="1">
      <alignment horizontal="right" vertical="center" indent="1"/>
    </xf>
    <xf numFmtId="0" fontId="4" fillId="2" borderId="7" xfId="0" quotePrefix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7" xfId="0" applyFont="1" applyBorder="1"/>
    <xf numFmtId="37" fontId="4" fillId="0" borderId="7" xfId="0" applyNumberFormat="1" applyFont="1" applyBorder="1" applyAlignment="1">
      <alignment horizontal="right" vertical="center" indent="1"/>
    </xf>
    <xf numFmtId="37" fontId="4" fillId="0" borderId="0" xfId="0" applyNumberFormat="1" applyFont="1" applyAlignment="1">
      <alignment horizontal="right" vertical="center" indent="1"/>
    </xf>
    <xf numFmtId="37" fontId="4" fillId="0" borderId="0" xfId="0" applyNumberFormat="1" applyFont="1" applyAlignment="1">
      <alignment horizontal="right" vertical="center" indent="2"/>
    </xf>
    <xf numFmtId="37" fontId="4" fillId="2" borderId="7" xfId="0" quotePrefix="1" applyNumberFormat="1" applyFont="1" applyFill="1" applyBorder="1" applyAlignment="1">
      <alignment horizontal="right" indent="1"/>
    </xf>
    <xf numFmtId="37" fontId="4" fillId="0" borderId="7" xfId="0" applyNumberFormat="1" applyFont="1" applyBorder="1" applyAlignment="1">
      <alignment horizontal="right" indent="1"/>
    </xf>
    <xf numFmtId="37" fontId="4" fillId="0" borderId="0" xfId="0" quotePrefix="1" applyNumberFormat="1" applyFont="1" applyAlignment="1">
      <alignment horizontal="right" indent="1"/>
    </xf>
    <xf numFmtId="37" fontId="4" fillId="0" borderId="7" xfId="0" quotePrefix="1" applyNumberFormat="1" applyFont="1" applyBorder="1" applyAlignment="1">
      <alignment horizontal="right" indent="1"/>
    </xf>
    <xf numFmtId="37" fontId="4" fillId="0" borderId="8" xfId="0" quotePrefix="1" applyNumberFormat="1" applyFont="1" applyBorder="1" applyAlignment="1">
      <alignment horizontal="right" indent="1"/>
    </xf>
    <xf numFmtId="37" fontId="4" fillId="0" borderId="0" xfId="0" applyNumberFormat="1" applyFont="1" applyAlignment="1">
      <alignment horizontal="right" inden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 indent="1"/>
    </xf>
    <xf numFmtId="0" fontId="4" fillId="2" borderId="11" xfId="0" quotePrefix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0" fontId="4" fillId="0" borderId="13" xfId="0" quotePrefix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4" fillId="0" borderId="14" xfId="0" applyFont="1" applyBorder="1"/>
    <xf numFmtId="164" fontId="4" fillId="2" borderId="7" xfId="0" applyNumberFormat="1" applyFont="1" applyFill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4" fillId="0" borderId="3" xfId="0" applyFont="1" applyBorder="1" applyAlignment="1">
      <alignment horizontal="right" vertical="center" indent="1"/>
    </xf>
    <xf numFmtId="0" fontId="4" fillId="0" borderId="1" xfId="0" applyFont="1" applyBorder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164" fontId="4" fillId="0" borderId="15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right" vertical="center" indent="1"/>
    </xf>
    <xf numFmtId="165" fontId="4" fillId="0" borderId="8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 indent="1"/>
    </xf>
    <xf numFmtId="166" fontId="4" fillId="0" borderId="0" xfId="0" applyNumberFormat="1" applyFont="1" applyAlignment="1">
      <alignment vertical="center"/>
    </xf>
    <xf numFmtId="166" fontId="4" fillId="0" borderId="8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left"/>
    </xf>
    <xf numFmtId="1" fontId="8" fillId="0" borderId="8" xfId="0" applyNumberFormat="1" applyFont="1" applyBorder="1" applyAlignment="1">
      <alignment horizontal="justify" vertical="justify"/>
    </xf>
    <xf numFmtId="1" fontId="8" fillId="0" borderId="8" xfId="0" applyNumberFormat="1" applyFont="1" applyBorder="1" applyAlignment="1">
      <alignment vertical="center"/>
    </xf>
    <xf numFmtId="166" fontId="4" fillId="0" borderId="0" xfId="0" applyNumberFormat="1" applyFont="1" applyAlignment="1">
      <alignment horizontal="justify" vertical="justify"/>
    </xf>
    <xf numFmtId="0" fontId="4" fillId="0" borderId="2" xfId="0" applyFont="1" applyBorder="1"/>
    <xf numFmtId="14" fontId="4" fillId="0" borderId="2" xfId="0" applyNumberFormat="1" applyFont="1" applyBorder="1"/>
    <xf numFmtId="1" fontId="9" fillId="0" borderId="0" xfId="0" applyNumberFormat="1" applyFont="1" applyAlignment="1">
      <alignment horizontal="left" vertical="center" inden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center" inden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1" quotePrefix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</cellXfs>
  <cellStyles count="2">
    <cellStyle name="Normal" xfId="0" builtinId="0"/>
    <cellStyle name="Title 2" xfId="1" xr:uid="{35E9B8FF-C906-40E4-BAA0-5A6758731998}"/>
  </cellStyles>
  <dxfs count="2">
    <dxf>
      <numFmt numFmtId="167" formatCode="[&gt;=1000]&quot;{...}&quot;_(;[Red][&lt;=-1000]&quot;{...}&quot;_);0.00"/>
    </dxf>
    <dxf>
      <numFmt numFmtId="167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1858-D6E7-4069-B76E-DF5208190707}">
  <dimension ref="A1:AL55"/>
  <sheetViews>
    <sheetView showGridLines="0" tabSelected="1" view="pageBreakPreview" zoomScale="70" zoomScaleNormal="70" zoomScaleSheetLayoutView="70" zoomScalePageLayoutView="25" workbookViewId="0">
      <selection sqref="A1:S1"/>
    </sheetView>
  </sheetViews>
  <sheetFormatPr defaultColWidth="9.1796875" defaultRowHeight="15.5" x14ac:dyDescent="0.4"/>
  <cols>
    <col min="1" max="1" width="7.81640625" style="16" customWidth="1"/>
    <col min="2" max="2" width="0.7265625" style="16" customWidth="1"/>
    <col min="3" max="3" width="9.1796875" style="20" customWidth="1"/>
    <col min="4" max="4" width="2" style="20" customWidth="1"/>
    <col min="5" max="11" width="11.453125" style="2" customWidth="1"/>
    <col min="12" max="19" width="11.26953125" style="2" customWidth="1"/>
    <col min="20" max="20" width="7.81640625" style="16" customWidth="1"/>
    <col min="21" max="21" width="1.7265625" style="16" customWidth="1"/>
    <col min="22" max="22" width="10.1796875" style="20" customWidth="1"/>
    <col min="23" max="23" width="1.7265625" style="20" bestFit="1" customWidth="1"/>
    <col min="24" max="28" width="11.453125" style="2" customWidth="1"/>
    <col min="29" max="29" width="12" style="2" customWidth="1"/>
    <col min="30" max="34" width="11.453125" style="2" customWidth="1"/>
    <col min="35" max="35" width="15.54296875" style="2" customWidth="1"/>
    <col min="36" max="36" width="15.81640625" style="2" customWidth="1"/>
    <col min="37" max="37" width="11.453125" style="2" customWidth="1"/>
    <col min="38" max="38" width="17.6328125" style="2" customWidth="1"/>
    <col min="39" max="16384" width="9.1796875" style="2"/>
  </cols>
  <sheetData>
    <row r="1" spans="1:38" ht="24" customHeight="1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8" x14ac:dyDescent="0.4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8" ht="7" customHeight="1" x14ac:dyDescent="0.4">
      <c r="A3" s="4"/>
      <c r="B3" s="4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4"/>
      <c r="U3" s="4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  <c r="AJ3" s="7"/>
      <c r="AK3" s="7"/>
    </row>
    <row r="4" spans="1:38" ht="22" customHeight="1" x14ac:dyDescent="0.4">
      <c r="A4" s="93" t="s">
        <v>2</v>
      </c>
      <c r="B4" s="94"/>
      <c r="C4" s="94"/>
      <c r="D4" s="95"/>
      <c r="E4" s="101" t="s">
        <v>7</v>
      </c>
      <c r="F4" s="102"/>
      <c r="G4" s="102"/>
      <c r="H4" s="102"/>
      <c r="I4" s="102"/>
      <c r="J4" s="102"/>
      <c r="K4" s="101" t="s">
        <v>14</v>
      </c>
      <c r="L4" s="102"/>
      <c r="M4" s="102"/>
      <c r="N4" s="102"/>
      <c r="O4" s="102"/>
      <c r="P4" s="102"/>
      <c r="Q4" s="102"/>
      <c r="R4" s="102"/>
      <c r="S4" s="103"/>
      <c r="T4" s="93" t="s">
        <v>2</v>
      </c>
      <c r="U4" s="94"/>
      <c r="V4" s="94"/>
      <c r="W4" s="95"/>
      <c r="X4" s="85" t="s">
        <v>3</v>
      </c>
      <c r="Y4" s="86"/>
      <c r="Z4" s="86"/>
      <c r="AA4" s="86"/>
      <c r="AB4" s="86"/>
      <c r="AC4" s="86"/>
      <c r="AD4" s="86"/>
      <c r="AE4" s="86"/>
      <c r="AF4" s="86"/>
      <c r="AG4" s="86"/>
      <c r="AH4" s="87"/>
      <c r="AI4" s="88" t="s">
        <v>4</v>
      </c>
      <c r="AJ4" s="89"/>
      <c r="AK4" s="89"/>
      <c r="AL4" s="90"/>
    </row>
    <row r="5" spans="1:38" ht="50" customHeight="1" x14ac:dyDescent="0.4">
      <c r="A5" s="96"/>
      <c r="B5" s="97"/>
      <c r="C5" s="97"/>
      <c r="D5" s="98"/>
      <c r="E5" s="8"/>
      <c r="F5" s="91" t="s">
        <v>8</v>
      </c>
      <c r="G5" s="78" t="s">
        <v>9</v>
      </c>
      <c r="H5" s="78" t="s">
        <v>10</v>
      </c>
      <c r="I5" s="78" t="s">
        <v>11</v>
      </c>
      <c r="J5" s="81" t="s">
        <v>12</v>
      </c>
      <c r="K5" s="8"/>
      <c r="L5" s="91" t="s">
        <v>15</v>
      </c>
      <c r="M5" s="78" t="s">
        <v>16</v>
      </c>
      <c r="N5" s="78" t="s">
        <v>17</v>
      </c>
      <c r="O5" s="78" t="s">
        <v>18</v>
      </c>
      <c r="P5" s="78" t="s">
        <v>19</v>
      </c>
      <c r="Q5" s="78" t="s">
        <v>20</v>
      </c>
      <c r="R5" s="78" t="s">
        <v>21</v>
      </c>
      <c r="S5" s="81" t="s">
        <v>22</v>
      </c>
      <c r="T5" s="96"/>
      <c r="U5" s="97"/>
      <c r="V5" s="97"/>
      <c r="W5" s="98"/>
      <c r="X5" s="83" t="s">
        <v>7</v>
      </c>
      <c r="Y5" s="78" t="s">
        <v>8</v>
      </c>
      <c r="Z5" s="78" t="s">
        <v>9</v>
      </c>
      <c r="AA5" s="9" t="s">
        <v>10</v>
      </c>
      <c r="AB5" s="91" t="s">
        <v>14</v>
      </c>
      <c r="AC5" s="78" t="s">
        <v>15</v>
      </c>
      <c r="AD5" s="78" t="s">
        <v>16</v>
      </c>
      <c r="AE5" s="9" t="s">
        <v>17</v>
      </c>
      <c r="AF5" s="9" t="s">
        <v>18</v>
      </c>
      <c r="AG5" s="9" t="s">
        <v>19</v>
      </c>
      <c r="AH5" s="10" t="s">
        <v>20</v>
      </c>
      <c r="AI5" s="91" t="s">
        <v>23</v>
      </c>
      <c r="AJ5" s="78" t="s">
        <v>24</v>
      </c>
      <c r="AK5" s="81" t="s">
        <v>25</v>
      </c>
      <c r="AL5" s="11" t="s">
        <v>5</v>
      </c>
    </row>
    <row r="6" spans="1:38" ht="47" customHeight="1" x14ac:dyDescent="0.4">
      <c r="A6" s="96"/>
      <c r="B6" s="97"/>
      <c r="C6" s="97"/>
      <c r="D6" s="98"/>
      <c r="E6" s="8"/>
      <c r="F6" s="92"/>
      <c r="G6" s="79"/>
      <c r="H6" s="79"/>
      <c r="I6" s="79"/>
      <c r="J6" s="82"/>
      <c r="K6" s="8"/>
      <c r="L6" s="92"/>
      <c r="M6" s="79"/>
      <c r="N6" s="79"/>
      <c r="O6" s="79"/>
      <c r="P6" s="79"/>
      <c r="Q6" s="79"/>
      <c r="R6" s="79"/>
      <c r="S6" s="82"/>
      <c r="T6" s="96"/>
      <c r="U6" s="97"/>
      <c r="V6" s="97"/>
      <c r="W6" s="97"/>
      <c r="X6" s="84"/>
      <c r="Y6" s="79"/>
      <c r="Z6" s="79"/>
      <c r="AA6" s="12"/>
      <c r="AB6" s="92"/>
      <c r="AC6" s="79"/>
      <c r="AD6" s="79"/>
      <c r="AE6" s="12"/>
      <c r="AF6" s="12"/>
      <c r="AG6" s="12"/>
      <c r="AH6" s="13"/>
      <c r="AI6" s="92"/>
      <c r="AJ6" s="79"/>
      <c r="AK6" s="82"/>
      <c r="AL6" s="14" t="s">
        <v>26</v>
      </c>
    </row>
    <row r="7" spans="1:38" ht="7" customHeight="1" x14ac:dyDescent="0.4">
      <c r="A7" s="15"/>
      <c r="C7" s="16"/>
      <c r="D7" s="16"/>
      <c r="E7" s="8"/>
      <c r="F7" s="17"/>
      <c r="G7" s="12"/>
      <c r="H7" s="12"/>
      <c r="I7" s="12"/>
      <c r="J7" s="12"/>
      <c r="K7" s="8"/>
      <c r="L7" s="17"/>
      <c r="M7" s="12"/>
      <c r="N7" s="12"/>
      <c r="O7" s="12"/>
      <c r="P7" s="12"/>
      <c r="Q7" s="12"/>
      <c r="R7" s="12"/>
      <c r="S7" s="13"/>
      <c r="T7" s="15"/>
      <c r="V7" s="16"/>
      <c r="W7" s="16"/>
      <c r="X7" s="18"/>
      <c r="Y7" s="12"/>
      <c r="Z7" s="12"/>
      <c r="AA7" s="12"/>
      <c r="AB7" s="17"/>
      <c r="AC7" s="12"/>
      <c r="AD7" s="12"/>
      <c r="AE7" s="12"/>
      <c r="AF7" s="12"/>
      <c r="AG7" s="12"/>
      <c r="AH7" s="13"/>
      <c r="AI7" s="17"/>
      <c r="AJ7" s="12"/>
      <c r="AK7" s="13"/>
      <c r="AL7" s="19"/>
    </row>
    <row r="8" spans="1:38" x14ac:dyDescent="0.4">
      <c r="A8" s="15"/>
      <c r="E8" s="21" t="s">
        <v>6</v>
      </c>
      <c r="F8" s="22"/>
      <c r="G8" s="23"/>
      <c r="H8" s="23"/>
      <c r="I8" s="23"/>
      <c r="J8" s="23"/>
      <c r="K8" s="21" t="s">
        <v>13</v>
      </c>
      <c r="L8" s="22"/>
      <c r="M8" s="23"/>
      <c r="N8" s="23"/>
      <c r="O8" s="23"/>
      <c r="P8" s="23"/>
      <c r="Q8" s="23"/>
      <c r="R8" s="23"/>
      <c r="S8" s="24"/>
      <c r="T8" s="15"/>
      <c r="X8" s="25"/>
      <c r="Y8" s="23"/>
      <c r="Z8" s="23"/>
      <c r="AA8" s="23"/>
      <c r="AB8" s="22"/>
      <c r="AC8" s="23"/>
      <c r="AD8" s="23"/>
      <c r="AE8" s="23"/>
      <c r="AF8" s="23"/>
      <c r="AG8" s="23"/>
      <c r="AH8" s="24"/>
      <c r="AI8" s="22"/>
      <c r="AJ8" s="23"/>
      <c r="AK8" s="24"/>
      <c r="AL8" s="19"/>
    </row>
    <row r="9" spans="1:38" s="34" customFormat="1" x14ac:dyDescent="0.4">
      <c r="A9" s="26"/>
      <c r="B9" s="27"/>
      <c r="C9" s="28"/>
      <c r="D9" s="28"/>
      <c r="E9" s="29">
        <v>-1</v>
      </c>
      <c r="F9" s="30">
        <v>-2</v>
      </c>
      <c r="G9" s="31">
        <v>-3</v>
      </c>
      <c r="H9" s="31">
        <v>-4</v>
      </c>
      <c r="I9" s="31">
        <v>-5</v>
      </c>
      <c r="J9" s="31">
        <v>-6</v>
      </c>
      <c r="K9" s="29">
        <v>-7</v>
      </c>
      <c r="L9" s="32">
        <v>-8</v>
      </c>
      <c r="M9" s="31">
        <v>-9</v>
      </c>
      <c r="N9" s="31">
        <v>-10</v>
      </c>
      <c r="O9" s="31">
        <v>-11</v>
      </c>
      <c r="P9" s="31">
        <v>-12</v>
      </c>
      <c r="Q9" s="31">
        <v>-13</v>
      </c>
      <c r="R9" s="31">
        <v>-14</v>
      </c>
      <c r="S9" s="33">
        <v>-15</v>
      </c>
      <c r="T9" s="26"/>
      <c r="U9" s="27"/>
      <c r="V9" s="28"/>
      <c r="W9" s="28"/>
      <c r="X9" s="30">
        <v>-16</v>
      </c>
      <c r="Y9" s="31">
        <v>-17</v>
      </c>
      <c r="Z9" s="31">
        <v>-18</v>
      </c>
      <c r="AA9" s="31">
        <v>-19</v>
      </c>
      <c r="AB9" s="32">
        <v>-20</v>
      </c>
      <c r="AC9" s="31">
        <v>-21</v>
      </c>
      <c r="AD9" s="31">
        <v>-22</v>
      </c>
      <c r="AE9" s="31">
        <v>-23</v>
      </c>
      <c r="AF9" s="31">
        <v>-24</v>
      </c>
      <c r="AG9" s="31">
        <v>-25</v>
      </c>
      <c r="AH9" s="33">
        <v>-26</v>
      </c>
      <c r="AI9" s="32">
        <v>-27</v>
      </c>
      <c r="AJ9" s="31">
        <v>-28</v>
      </c>
      <c r="AK9" s="33">
        <v>-29</v>
      </c>
      <c r="AL9" s="33">
        <v>-30</v>
      </c>
    </row>
    <row r="10" spans="1:38" ht="7" customHeight="1" x14ac:dyDescent="0.4">
      <c r="A10" s="35"/>
      <c r="B10" s="36"/>
      <c r="C10" s="37"/>
      <c r="D10" s="37"/>
      <c r="E10" s="38"/>
      <c r="F10" s="39"/>
      <c r="G10" s="40"/>
      <c r="H10" s="40"/>
      <c r="I10" s="40"/>
      <c r="J10" s="40"/>
      <c r="K10" s="38"/>
      <c r="L10" s="41"/>
      <c r="M10" s="40"/>
      <c r="N10" s="40"/>
      <c r="O10" s="40"/>
      <c r="P10" s="40"/>
      <c r="Q10" s="40"/>
      <c r="R10" s="40"/>
      <c r="S10" s="42"/>
      <c r="T10" s="35"/>
      <c r="U10" s="36"/>
      <c r="V10" s="37"/>
      <c r="W10" s="37"/>
      <c r="X10" s="25"/>
      <c r="Y10" s="43"/>
      <c r="Z10" s="43"/>
      <c r="AA10" s="43"/>
      <c r="AB10" s="44"/>
      <c r="AC10" s="43"/>
      <c r="AD10" s="43"/>
      <c r="AE10" s="43"/>
      <c r="AF10" s="43"/>
      <c r="AG10" s="43"/>
      <c r="AH10" s="45"/>
      <c r="AI10" s="41"/>
      <c r="AJ10" s="40"/>
      <c r="AK10" s="42"/>
      <c r="AL10" s="46"/>
    </row>
    <row r="11" spans="1:38" x14ac:dyDescent="0.4">
      <c r="A11" s="15"/>
      <c r="E11" s="47"/>
      <c r="F11" s="48"/>
      <c r="G11" s="49"/>
      <c r="H11" s="49"/>
      <c r="I11" s="49"/>
      <c r="J11" s="49"/>
      <c r="K11" s="47"/>
      <c r="L11" s="48"/>
      <c r="M11" s="49"/>
      <c r="N11" s="49"/>
      <c r="O11" s="49"/>
      <c r="P11" s="49"/>
      <c r="Q11" s="49"/>
      <c r="R11" s="49"/>
      <c r="S11" s="50"/>
      <c r="T11" s="51"/>
      <c r="U11" s="52"/>
      <c r="V11" s="53"/>
      <c r="W11" s="54"/>
      <c r="X11" s="55"/>
      <c r="Y11" s="56"/>
      <c r="Z11" s="56"/>
      <c r="AA11" s="57"/>
      <c r="AB11" s="58"/>
      <c r="AC11" s="56"/>
      <c r="AD11" s="56"/>
      <c r="AE11" s="56"/>
      <c r="AF11" s="56"/>
      <c r="AG11" s="56"/>
      <c r="AH11" s="57"/>
      <c r="AI11" s="58"/>
      <c r="AJ11" s="56"/>
      <c r="AK11" s="59"/>
      <c r="AL11" s="60"/>
    </row>
    <row r="12" spans="1:38" x14ac:dyDescent="0.4">
      <c r="A12" s="15">
        <v>2019</v>
      </c>
      <c r="C12" s="61"/>
      <c r="E12" s="47">
        <v>18688.474370259999</v>
      </c>
      <c r="F12" s="48">
        <v>11597.869634211</v>
      </c>
      <c r="G12" s="49">
        <v>6188.7889558799998</v>
      </c>
      <c r="H12" s="49">
        <v>77.694435780000006</v>
      </c>
      <c r="I12" s="49">
        <v>347.93889879897</v>
      </c>
      <c r="J12" s="49">
        <v>476.18244558999999</v>
      </c>
      <c r="K12" s="47">
        <v>18688.474370259999</v>
      </c>
      <c r="L12" s="48">
        <v>3599.6512604300001</v>
      </c>
      <c r="M12" s="49">
        <v>3188.7201778399899</v>
      </c>
      <c r="N12" s="49">
        <v>7506.5160905499997</v>
      </c>
      <c r="O12" s="49">
        <v>13.6921762</v>
      </c>
      <c r="P12" s="49">
        <v>2296.0625964400001</v>
      </c>
      <c r="Q12" s="49">
        <v>587.98200591084299</v>
      </c>
      <c r="R12" s="49">
        <v>768.686455389157</v>
      </c>
      <c r="S12" s="50">
        <v>727.16360750000001</v>
      </c>
      <c r="T12" s="15">
        <v>2019</v>
      </c>
      <c r="V12" s="62"/>
      <c r="W12" s="63"/>
      <c r="X12" s="48">
        <v>-0.58769080890231595</v>
      </c>
      <c r="Y12" s="49">
        <v>5.5940638258516202</v>
      </c>
      <c r="Z12" s="49">
        <v>-0.97885915949034097</v>
      </c>
      <c r="AA12" s="50">
        <v>-90.001789195100798</v>
      </c>
      <c r="AB12" s="48">
        <v>-0.58769080890231595</v>
      </c>
      <c r="AC12" s="49">
        <v>-1.89045339389517</v>
      </c>
      <c r="AD12" s="49">
        <v>227.10665910415199</v>
      </c>
      <c r="AE12" s="49">
        <v>-4.5200388318725997</v>
      </c>
      <c r="AF12" s="49">
        <v>-82.512396115984501</v>
      </c>
      <c r="AG12" s="49">
        <v>-23.065518883524799</v>
      </c>
      <c r="AH12" s="50">
        <v>-69.344148702822807</v>
      </c>
      <c r="AI12" s="48">
        <v>754.08775254947898</v>
      </c>
      <c r="AJ12" s="49">
        <v>715.85745307543198</v>
      </c>
      <c r="AK12" s="64">
        <v>15.38</v>
      </c>
      <c r="AL12" s="65">
        <v>2347.4794520547898</v>
      </c>
    </row>
    <row r="13" spans="1:38" x14ac:dyDescent="0.4">
      <c r="A13" s="15">
        <v>2020</v>
      </c>
      <c r="C13" s="61"/>
      <c r="E13" s="47">
        <v>26178.030138400001</v>
      </c>
      <c r="F13" s="48">
        <v>15186.880955341499</v>
      </c>
      <c r="G13" s="49">
        <v>9397.7572833199993</v>
      </c>
      <c r="H13" s="49">
        <v>696.23713262000001</v>
      </c>
      <c r="I13" s="49">
        <v>363.92487548849402</v>
      </c>
      <c r="J13" s="49">
        <v>533.22989163</v>
      </c>
      <c r="K13" s="47">
        <v>26178.030138400001</v>
      </c>
      <c r="L13" s="48">
        <v>3942.11735107</v>
      </c>
      <c r="M13" s="49">
        <v>1119.9351456700001</v>
      </c>
      <c r="N13" s="49">
        <v>8306.6248541200002</v>
      </c>
      <c r="O13" s="49">
        <v>13.592176200000001</v>
      </c>
      <c r="P13" s="49">
        <v>4619.4159650700003</v>
      </c>
      <c r="Q13" s="49">
        <v>6689.8511857862604</v>
      </c>
      <c r="R13" s="49">
        <v>799.68568148375198</v>
      </c>
      <c r="S13" s="50">
        <v>686.80777899999998</v>
      </c>
      <c r="T13" s="15">
        <v>2020</v>
      </c>
      <c r="V13" s="62"/>
      <c r="W13" s="63"/>
      <c r="X13" s="48">
        <v>40.075800837218303</v>
      </c>
      <c r="Y13" s="49">
        <v>30.945435966479099</v>
      </c>
      <c r="Z13" s="49">
        <v>51.8513129194871</v>
      </c>
      <c r="AA13" s="50">
        <v>796.12225847352602</v>
      </c>
      <c r="AB13" s="48">
        <v>40.075800837218303</v>
      </c>
      <c r="AC13" s="49">
        <v>9.5138685906781397</v>
      </c>
      <c r="AD13" s="49">
        <v>-64.878224390682306</v>
      </c>
      <c r="AE13" s="49">
        <v>10.6588563045546</v>
      </c>
      <c r="AF13" s="49">
        <v>-0.73034409241680598</v>
      </c>
      <c r="AG13" s="49">
        <v>101.18859007730499</v>
      </c>
      <c r="AH13" s="50">
        <v>1037.76461159266</v>
      </c>
      <c r="AI13" s="48">
        <v>985.52115219607299</v>
      </c>
      <c r="AJ13" s="49">
        <v>551.39712975699103</v>
      </c>
      <c r="AK13" s="64">
        <v>15.41</v>
      </c>
      <c r="AL13" s="65">
        <v>3138.1967213114699</v>
      </c>
    </row>
    <row r="14" spans="1:38" x14ac:dyDescent="0.4">
      <c r="A14" s="15">
        <v>2021</v>
      </c>
      <c r="C14" s="61"/>
      <c r="E14" s="47">
        <v>23225.524344310001</v>
      </c>
      <c r="F14" s="48">
        <v>12410.4845686145</v>
      </c>
      <c r="G14" s="49">
        <v>9696.6420067599993</v>
      </c>
      <c r="H14" s="49">
        <v>229.94258515999999</v>
      </c>
      <c r="I14" s="49">
        <v>353.17544561554303</v>
      </c>
      <c r="J14" s="49">
        <v>535.27973815999906</v>
      </c>
      <c r="K14" s="47">
        <v>23225.524344310001</v>
      </c>
      <c r="L14" s="48">
        <v>3790.68080637</v>
      </c>
      <c r="M14" s="49">
        <v>2046.1195311399899</v>
      </c>
      <c r="N14" s="49">
        <v>8638.4541349600004</v>
      </c>
      <c r="O14" s="49">
        <v>13.492176199999999</v>
      </c>
      <c r="P14" s="49">
        <v>6193.3731514499996</v>
      </c>
      <c r="Q14" s="49">
        <v>1145.0802644609901</v>
      </c>
      <c r="R14" s="49">
        <v>657.89044380900998</v>
      </c>
      <c r="S14" s="50">
        <v>740.43383591999998</v>
      </c>
      <c r="T14" s="15">
        <v>2021</v>
      </c>
      <c r="V14" s="62"/>
      <c r="W14" s="63"/>
      <c r="X14" s="48">
        <v>-11.2785636599868</v>
      </c>
      <c r="Y14" s="49">
        <v>-18.281544412517999</v>
      </c>
      <c r="Z14" s="49">
        <v>3.18038351522961</v>
      </c>
      <c r="AA14" s="50">
        <v>-66.9735246244758</v>
      </c>
      <c r="AB14" s="48">
        <v>-11.2785636599868</v>
      </c>
      <c r="AC14" s="49">
        <v>-3.8415027056182298</v>
      </c>
      <c r="AD14" s="49">
        <v>82.699823204129402</v>
      </c>
      <c r="AE14" s="49">
        <v>3.99475462859523</v>
      </c>
      <c r="AF14" s="49">
        <v>-0.735717360697553</v>
      </c>
      <c r="AG14" s="49">
        <v>34.072644643426202</v>
      </c>
      <c r="AH14" s="50">
        <v>-82.883322324210795</v>
      </c>
      <c r="AI14" s="48">
        <v>806.39925721991494</v>
      </c>
      <c r="AJ14" s="49">
        <v>731.99508149145595</v>
      </c>
      <c r="AK14" s="64">
        <v>15.39</v>
      </c>
      <c r="AL14" s="65">
        <v>4508.2164383561603</v>
      </c>
    </row>
    <row r="15" spans="1:38" x14ac:dyDescent="0.4">
      <c r="A15" s="15"/>
      <c r="C15" s="61"/>
      <c r="E15" s="47"/>
      <c r="F15" s="48"/>
      <c r="G15" s="49"/>
      <c r="H15" s="49"/>
      <c r="I15" s="49"/>
      <c r="J15" s="49"/>
      <c r="K15" s="47"/>
      <c r="L15" s="48"/>
      <c r="M15" s="49"/>
      <c r="N15" s="49"/>
      <c r="O15" s="49"/>
      <c r="P15" s="49"/>
      <c r="Q15" s="49"/>
      <c r="R15" s="49"/>
      <c r="S15" s="50"/>
      <c r="T15" s="15"/>
      <c r="V15" s="62"/>
      <c r="W15" s="63"/>
      <c r="X15" s="48"/>
      <c r="Y15" s="49"/>
      <c r="Z15" s="49"/>
      <c r="AA15" s="50"/>
      <c r="AB15" s="48"/>
      <c r="AC15" s="49"/>
      <c r="AD15" s="49"/>
      <c r="AE15" s="49"/>
      <c r="AF15" s="49"/>
      <c r="AG15" s="49"/>
      <c r="AH15" s="50"/>
      <c r="AI15" s="48"/>
      <c r="AJ15" s="49"/>
      <c r="AK15" s="64"/>
      <c r="AL15" s="65"/>
    </row>
    <row r="16" spans="1:38" x14ac:dyDescent="0.4">
      <c r="A16" s="15">
        <v>2022</v>
      </c>
      <c r="C16" s="61"/>
      <c r="E16" s="47">
        <v>26138.1288289699</v>
      </c>
      <c r="F16" s="48">
        <v>12823.350125405501</v>
      </c>
      <c r="G16" s="49">
        <v>12355.57016218</v>
      </c>
      <c r="H16" s="49">
        <v>81.1590098799999</v>
      </c>
      <c r="I16" s="49">
        <v>336.83886072449201</v>
      </c>
      <c r="J16" s="49">
        <v>541.21067077999999</v>
      </c>
      <c r="K16" s="47">
        <v>26138.1288289699</v>
      </c>
      <c r="L16" s="48">
        <v>3726.2773571099901</v>
      </c>
      <c r="M16" s="49">
        <v>2767.07213409</v>
      </c>
      <c r="N16" s="49">
        <v>8979.8188455500003</v>
      </c>
      <c r="O16" s="49">
        <v>14.7921762</v>
      </c>
      <c r="P16" s="49">
        <v>6786.52736138</v>
      </c>
      <c r="Q16" s="49">
        <v>2446.4706026590802</v>
      </c>
      <c r="R16" s="49">
        <v>657.85851111091301</v>
      </c>
      <c r="S16" s="50">
        <v>759.31184086999997</v>
      </c>
      <c r="T16" s="15">
        <v>2022</v>
      </c>
      <c r="V16" s="62"/>
      <c r="W16" s="63"/>
      <c r="X16" s="48">
        <v>12.540532740969301</v>
      </c>
      <c r="Y16" s="49">
        <v>3.3267480774692499</v>
      </c>
      <c r="Z16" s="49">
        <v>27.421123246236501</v>
      </c>
      <c r="AA16" s="50">
        <v>-64.704663199499294</v>
      </c>
      <c r="AB16" s="48">
        <v>12.540532740969301</v>
      </c>
      <c r="AC16" s="49">
        <v>-1.6989942585451701</v>
      </c>
      <c r="AD16" s="49">
        <v>35.235116618447002</v>
      </c>
      <c r="AE16" s="49">
        <v>3.9516874808478701</v>
      </c>
      <c r="AF16" s="49">
        <v>9.6352136284730694</v>
      </c>
      <c r="AG16" s="49">
        <v>9.5772399857923904</v>
      </c>
      <c r="AH16" s="50">
        <v>113.650577919154</v>
      </c>
      <c r="AI16" s="48">
        <v>832.68507307827895</v>
      </c>
      <c r="AJ16" s="49">
        <v>673.82334563288396</v>
      </c>
      <c r="AK16" s="64">
        <v>15.4</v>
      </c>
      <c r="AL16" s="65">
        <v>6025.5369863013602</v>
      </c>
    </row>
    <row r="17" spans="1:38" x14ac:dyDescent="0.4">
      <c r="A17" s="15">
        <v>2023</v>
      </c>
      <c r="C17" s="61"/>
      <c r="E17" s="47">
        <v>25108.349873570001</v>
      </c>
      <c r="F17" s="48">
        <v>9103.1447866932795</v>
      </c>
      <c r="G17" s="49">
        <v>14606.809012</v>
      </c>
      <c r="H17" s="49">
        <v>81.443801530000002</v>
      </c>
      <c r="I17" s="49">
        <v>339.56669195671202</v>
      </c>
      <c r="J17" s="49">
        <v>977.38558138999997</v>
      </c>
      <c r="K17" s="47">
        <v>25108.349873570001</v>
      </c>
      <c r="L17" s="48">
        <v>4046.1394536499902</v>
      </c>
      <c r="M17" s="49">
        <v>1994.8267392499999</v>
      </c>
      <c r="N17" s="49">
        <v>8391.6295515099991</v>
      </c>
      <c r="O17" s="49">
        <v>14.7921762</v>
      </c>
      <c r="P17" s="49">
        <v>7788.92051059</v>
      </c>
      <c r="Q17" s="49">
        <v>891.97363550354396</v>
      </c>
      <c r="R17" s="49">
        <v>875.92688562646197</v>
      </c>
      <c r="S17" s="50">
        <v>1104.1409212399899</v>
      </c>
      <c r="T17" s="15">
        <v>2023</v>
      </c>
      <c r="V17" s="62"/>
      <c r="W17" s="63"/>
      <c r="X17" s="48">
        <v>-3.9397577467697098</v>
      </c>
      <c r="Y17" s="49">
        <v>-29.0111811837826</v>
      </c>
      <c r="Z17" s="49">
        <v>18.220436776855198</v>
      </c>
      <c r="AA17" s="50">
        <v>0.35090577179427102</v>
      </c>
      <c r="AB17" s="48">
        <v>-3.9397577467697098</v>
      </c>
      <c r="AC17" s="49">
        <v>8.5839583553725607</v>
      </c>
      <c r="AD17" s="49">
        <v>-27.908394050376501</v>
      </c>
      <c r="AE17" s="49">
        <v>-6.5501242748508197</v>
      </c>
      <c r="AF17" s="49">
        <v>0</v>
      </c>
      <c r="AG17" s="49">
        <v>14.7703397604245</v>
      </c>
      <c r="AH17" s="50">
        <v>-63.540390203992096</v>
      </c>
      <c r="AI17" s="48">
        <v>591.11329783722601</v>
      </c>
      <c r="AJ17" s="49">
        <v>533.19293189543703</v>
      </c>
      <c r="AK17" s="64">
        <v>15.4</v>
      </c>
      <c r="AL17" s="65">
        <v>7143.1643835616396</v>
      </c>
    </row>
    <row r="18" spans="1:38" x14ac:dyDescent="0.4">
      <c r="A18" s="15">
        <v>2024</v>
      </c>
      <c r="C18" s="61"/>
      <c r="E18" s="47">
        <v>28515.010997310001</v>
      </c>
      <c r="F18" s="48">
        <v>10389.8947488057</v>
      </c>
      <c r="G18" s="49">
        <v>14383.68067784</v>
      </c>
      <c r="H18" s="49">
        <v>2373.0958709199999</v>
      </c>
      <c r="I18" s="49">
        <v>330.27115335422002</v>
      </c>
      <c r="J18" s="49">
        <v>1038.0685463899999</v>
      </c>
      <c r="K18" s="47">
        <v>28515.010997310001</v>
      </c>
      <c r="L18" s="48">
        <v>4228.6473314899904</v>
      </c>
      <c r="M18" s="49">
        <v>1679.6758358899999</v>
      </c>
      <c r="N18" s="49">
        <v>7344.4777438499996</v>
      </c>
      <c r="O18" s="49">
        <v>17.392176200000002</v>
      </c>
      <c r="P18" s="49">
        <v>5843.7627497699996</v>
      </c>
      <c r="Q18" s="49">
        <v>7340.5099035745297</v>
      </c>
      <c r="R18" s="49">
        <v>685.72297578546204</v>
      </c>
      <c r="S18" s="50">
        <v>1374.8222807499999</v>
      </c>
      <c r="T18" s="15">
        <v>2024</v>
      </c>
      <c r="V18" s="62"/>
      <c r="W18" s="63"/>
      <c r="X18" s="48">
        <v>13.567841538348</v>
      </c>
      <c r="Y18" s="49">
        <v>14.1352246093396</v>
      </c>
      <c r="Z18" s="49">
        <v>-1.5275638503706801</v>
      </c>
      <c r="AA18" s="50">
        <v>2813.7832791926598</v>
      </c>
      <c r="AB18" s="48">
        <v>13.567841538348</v>
      </c>
      <c r="AC18" s="49">
        <v>4.5106670180475401</v>
      </c>
      <c r="AD18" s="49">
        <v>-15.798409814703399</v>
      </c>
      <c r="AE18" s="49">
        <v>-12.478527575988799</v>
      </c>
      <c r="AF18" s="49">
        <v>17.576859312965698</v>
      </c>
      <c r="AG18" s="49">
        <v>-24.973393401246199</v>
      </c>
      <c r="AH18" s="50">
        <v>722.95144288996903</v>
      </c>
      <c r="AI18" s="48">
        <v>673.79343377469297</v>
      </c>
      <c r="AJ18" s="49">
        <v>197.75517803055999</v>
      </c>
      <c r="AK18" s="64">
        <v>15.42</v>
      </c>
      <c r="AL18" s="65">
        <v>6388.8497267759503</v>
      </c>
    </row>
    <row r="19" spans="1:38" x14ac:dyDescent="0.4">
      <c r="A19" s="15"/>
      <c r="C19" s="61"/>
      <c r="E19" s="47"/>
      <c r="F19" s="48"/>
      <c r="G19" s="49"/>
      <c r="H19" s="49"/>
      <c r="I19" s="49"/>
      <c r="J19" s="49"/>
      <c r="K19" s="47"/>
      <c r="L19" s="48"/>
      <c r="M19" s="49"/>
      <c r="N19" s="49"/>
      <c r="O19" s="49"/>
      <c r="P19" s="49"/>
      <c r="Q19" s="49"/>
      <c r="R19" s="49"/>
      <c r="S19" s="50"/>
      <c r="T19" s="15"/>
      <c r="V19" s="62"/>
      <c r="W19" s="63"/>
      <c r="X19" s="48"/>
      <c r="Y19" s="49"/>
      <c r="Z19" s="49"/>
      <c r="AA19" s="50"/>
      <c r="AB19" s="48"/>
      <c r="AC19" s="49"/>
      <c r="AD19" s="49"/>
      <c r="AE19" s="49"/>
      <c r="AF19" s="49"/>
      <c r="AG19" s="49"/>
      <c r="AH19" s="50"/>
      <c r="AI19" s="48"/>
      <c r="AJ19" s="49"/>
      <c r="AK19" s="64"/>
      <c r="AL19" s="65"/>
    </row>
    <row r="20" spans="1:38" x14ac:dyDescent="0.4">
      <c r="A20" s="15">
        <v>2023</v>
      </c>
      <c r="C20" s="66">
        <v>44927</v>
      </c>
      <c r="D20" s="67"/>
      <c r="E20" s="47">
        <v>25019.29471346</v>
      </c>
      <c r="F20" s="48">
        <v>12174.507638068801</v>
      </c>
      <c r="G20" s="49">
        <v>11883.049749940001</v>
      </c>
      <c r="H20" s="49">
        <v>77.802000410000005</v>
      </c>
      <c r="I20" s="49">
        <v>343.65929871116498</v>
      </c>
      <c r="J20" s="49">
        <v>540.27602633000004</v>
      </c>
      <c r="K20" s="47">
        <v>25019.29471346</v>
      </c>
      <c r="L20" s="48">
        <v>3691.0123654700001</v>
      </c>
      <c r="M20" s="49">
        <v>2471.81135025</v>
      </c>
      <c r="N20" s="49">
        <v>8398.5477590800001</v>
      </c>
      <c r="O20" s="49">
        <v>14.7921762</v>
      </c>
      <c r="P20" s="49">
        <v>6746.89447974</v>
      </c>
      <c r="Q20" s="49">
        <v>2218.9491107833001</v>
      </c>
      <c r="R20" s="49">
        <v>664.07528231669505</v>
      </c>
      <c r="S20" s="50">
        <v>813.21218961999898</v>
      </c>
      <c r="T20" s="15">
        <v>2023</v>
      </c>
      <c r="V20" s="68">
        <v>44927</v>
      </c>
      <c r="W20" s="69"/>
      <c r="X20" s="48">
        <v>13.5896277591032</v>
      </c>
      <c r="Y20" s="49">
        <v>4.71737336830423</v>
      </c>
      <c r="Z20" s="49">
        <v>28.124331139338398</v>
      </c>
      <c r="AA20" s="50">
        <v>-66.391550480095802</v>
      </c>
      <c r="AB20" s="48">
        <v>13.5896277591032</v>
      </c>
      <c r="AC20" s="49">
        <v>-2.3686492455477399</v>
      </c>
      <c r="AD20" s="49">
        <v>111.478227957242</v>
      </c>
      <c r="AE20" s="49">
        <v>-7.8713560336616801</v>
      </c>
      <c r="AF20" s="49">
        <v>9.6352136284730694</v>
      </c>
      <c r="AG20" s="49">
        <v>18.041559693383199</v>
      </c>
      <c r="AH20" s="50">
        <v>168.31501539966399</v>
      </c>
      <c r="AI20" s="48">
        <v>790.55244403044298</v>
      </c>
      <c r="AJ20" s="49">
        <v>646.464839434125</v>
      </c>
      <c r="AK20" s="64">
        <v>15.4</v>
      </c>
      <c r="AL20" s="65">
        <v>6577.5483870967701</v>
      </c>
    </row>
    <row r="21" spans="1:38" x14ac:dyDescent="0.4">
      <c r="A21" s="15"/>
      <c r="C21" s="66">
        <v>44958</v>
      </c>
      <c r="D21" s="67"/>
      <c r="E21" s="47">
        <v>25112.777941929999</v>
      </c>
      <c r="F21" s="48">
        <v>12264.8921853601</v>
      </c>
      <c r="G21" s="49">
        <v>11896.1214089</v>
      </c>
      <c r="H21" s="49">
        <v>77.973990189999995</v>
      </c>
      <c r="I21" s="49">
        <v>335.48026590985597</v>
      </c>
      <c r="J21" s="49">
        <v>538.31009156999903</v>
      </c>
      <c r="K21" s="47">
        <v>25112.777941929999</v>
      </c>
      <c r="L21" s="48">
        <v>3670.6356288399902</v>
      </c>
      <c r="M21" s="49">
        <v>1585.5197667499999</v>
      </c>
      <c r="N21" s="49">
        <v>8603.5152440000002</v>
      </c>
      <c r="O21" s="49">
        <v>14.7921762</v>
      </c>
      <c r="P21" s="49">
        <v>7106.3051207600001</v>
      </c>
      <c r="Q21" s="49">
        <v>2660.2829915295201</v>
      </c>
      <c r="R21" s="49">
        <v>656.626481500468</v>
      </c>
      <c r="S21" s="50">
        <v>815.10053234999998</v>
      </c>
      <c r="T21" s="15"/>
      <c r="V21" s="68">
        <v>44958</v>
      </c>
      <c r="W21" s="69"/>
      <c r="X21" s="48">
        <v>7.64730327330604</v>
      </c>
      <c r="Y21" s="49">
        <v>3.8601149263428498</v>
      </c>
      <c r="Z21" s="49">
        <v>14.484761044571099</v>
      </c>
      <c r="AA21" s="50">
        <v>-66.8813583131884</v>
      </c>
      <c r="AB21" s="48">
        <v>7.64730327330604</v>
      </c>
      <c r="AC21" s="49">
        <v>-2.5286767408766302</v>
      </c>
      <c r="AD21" s="49">
        <v>20.356438467739</v>
      </c>
      <c r="AE21" s="49">
        <v>-6.1156886391175096</v>
      </c>
      <c r="AF21" s="49">
        <v>9.6352136284730694</v>
      </c>
      <c r="AG21" s="49">
        <v>11.478288720533101</v>
      </c>
      <c r="AH21" s="50">
        <v>103.920261563802</v>
      </c>
      <c r="AI21" s="48">
        <v>796.42157047793103</v>
      </c>
      <c r="AJ21" s="49">
        <v>623.67592167731198</v>
      </c>
      <c r="AK21" s="64">
        <v>15.4</v>
      </c>
      <c r="AL21" s="65">
        <v>6405.0357142857101</v>
      </c>
    </row>
    <row r="22" spans="1:38" x14ac:dyDescent="0.4">
      <c r="A22" s="15"/>
      <c r="C22" s="66">
        <v>44986</v>
      </c>
      <c r="D22" s="67"/>
      <c r="E22" s="47">
        <v>26501.252601669999</v>
      </c>
      <c r="F22" s="48">
        <v>11776.6791613675</v>
      </c>
      <c r="G22" s="49">
        <v>13346.51235743</v>
      </c>
      <c r="H22" s="49">
        <v>79.67716369</v>
      </c>
      <c r="I22" s="49">
        <v>340.24581591240701</v>
      </c>
      <c r="J22" s="49">
        <v>958.13810326999999</v>
      </c>
      <c r="K22" s="47">
        <v>26501.252601669999</v>
      </c>
      <c r="L22" s="48">
        <v>3744.01717762</v>
      </c>
      <c r="M22" s="49">
        <v>2388.1082205500002</v>
      </c>
      <c r="N22" s="49">
        <v>8994.1888786599993</v>
      </c>
      <c r="O22" s="49">
        <v>14.7921762</v>
      </c>
      <c r="P22" s="49">
        <v>7379.83265794</v>
      </c>
      <c r="Q22" s="49">
        <v>2217.4492758578799</v>
      </c>
      <c r="R22" s="49">
        <v>883.66433151211595</v>
      </c>
      <c r="S22" s="50">
        <v>879.19988333000003</v>
      </c>
      <c r="T22" s="15"/>
      <c r="V22" s="68">
        <v>44986</v>
      </c>
      <c r="W22" s="69"/>
      <c r="X22" s="48">
        <v>7.1491793321582104</v>
      </c>
      <c r="Y22" s="49">
        <v>-11.5003614047359</v>
      </c>
      <c r="Z22" s="49">
        <v>29.402309895563999</v>
      </c>
      <c r="AA22" s="50">
        <v>-65.754715646512295</v>
      </c>
      <c r="AB22" s="48">
        <v>7.1491793321582104</v>
      </c>
      <c r="AC22" s="49">
        <v>-0.101325328793282</v>
      </c>
      <c r="AD22" s="49">
        <v>-2.8502215031930702</v>
      </c>
      <c r="AE22" s="49">
        <v>-9.9679089651342991</v>
      </c>
      <c r="AF22" s="49">
        <v>9.6352136284730694</v>
      </c>
      <c r="AG22" s="49">
        <v>19.037617425836299</v>
      </c>
      <c r="AH22" s="50">
        <v>127.80848802626799</v>
      </c>
      <c r="AI22" s="48">
        <v>765.21631977697098</v>
      </c>
      <c r="AJ22" s="49">
        <v>621.13254616697202</v>
      </c>
      <c r="AK22" s="64">
        <v>15.39</v>
      </c>
      <c r="AL22" s="65">
        <v>7232.3548387096698</v>
      </c>
    </row>
    <row r="23" spans="1:38" x14ac:dyDescent="0.4">
      <c r="A23" s="15"/>
      <c r="C23" s="66"/>
      <c r="D23" s="67"/>
      <c r="E23" s="47"/>
      <c r="F23" s="48"/>
      <c r="G23" s="49"/>
      <c r="H23" s="49"/>
      <c r="I23" s="49"/>
      <c r="J23" s="49"/>
      <c r="K23" s="47"/>
      <c r="L23" s="48"/>
      <c r="M23" s="49"/>
      <c r="N23" s="49"/>
      <c r="O23" s="49"/>
      <c r="P23" s="49"/>
      <c r="Q23" s="49"/>
      <c r="R23" s="49"/>
      <c r="S23" s="50"/>
      <c r="T23" s="15"/>
      <c r="V23" s="68"/>
      <c r="W23" s="69"/>
      <c r="X23" s="48"/>
      <c r="Y23" s="49"/>
      <c r="Z23" s="49"/>
      <c r="AA23" s="50"/>
      <c r="AB23" s="48"/>
      <c r="AC23" s="49"/>
      <c r="AD23" s="49"/>
      <c r="AE23" s="49"/>
      <c r="AF23" s="49"/>
      <c r="AG23" s="49"/>
      <c r="AH23" s="50"/>
      <c r="AI23" s="48"/>
      <c r="AJ23" s="49"/>
      <c r="AK23" s="64"/>
      <c r="AL23" s="65"/>
    </row>
    <row r="24" spans="1:38" x14ac:dyDescent="0.4">
      <c r="A24" s="15"/>
      <c r="C24" s="66">
        <v>45017</v>
      </c>
      <c r="D24" s="67"/>
      <c r="E24" s="47">
        <v>27406.30824731</v>
      </c>
      <c r="F24" s="48">
        <v>11595.810322388899</v>
      </c>
      <c r="G24" s="49">
        <v>14432.62302816</v>
      </c>
      <c r="H24" s="49">
        <v>78.240483589999997</v>
      </c>
      <c r="I24" s="49">
        <v>340.23325395101699</v>
      </c>
      <c r="J24" s="49">
        <v>959.40115921999995</v>
      </c>
      <c r="K24" s="47">
        <v>27406.30824731</v>
      </c>
      <c r="L24" s="48">
        <v>3835.3790735799998</v>
      </c>
      <c r="M24" s="49">
        <v>2132.01738544</v>
      </c>
      <c r="N24" s="49">
        <v>9126.8460611800001</v>
      </c>
      <c r="O24" s="49">
        <v>14.7921762</v>
      </c>
      <c r="P24" s="49">
        <v>7866.4398576100002</v>
      </c>
      <c r="Q24" s="49">
        <v>2627.5316164461901</v>
      </c>
      <c r="R24" s="49">
        <v>892.03782047380503</v>
      </c>
      <c r="S24" s="50">
        <v>911.26425638000001</v>
      </c>
      <c r="T24" s="15"/>
      <c r="V24" s="68">
        <v>45017</v>
      </c>
      <c r="W24" s="69"/>
      <c r="X24" s="48">
        <v>10.3073631066224</v>
      </c>
      <c r="Y24" s="49">
        <v>-9.1765585478291705</v>
      </c>
      <c r="Z24" s="49">
        <v>31.565935326121501</v>
      </c>
      <c r="AA24" s="50">
        <v>-66.598824140789006</v>
      </c>
      <c r="AB24" s="48">
        <v>10.3073631066224</v>
      </c>
      <c r="AC24" s="49">
        <v>1.9952927538249501</v>
      </c>
      <c r="AD24" s="49">
        <v>-16.9696265568017</v>
      </c>
      <c r="AE24" s="49">
        <v>-4.9092227295277802</v>
      </c>
      <c r="AF24" s="49">
        <v>9.6352136284730694</v>
      </c>
      <c r="AG24" s="49">
        <v>24.891527683337099</v>
      </c>
      <c r="AH24" s="50">
        <v>107.86887871327799</v>
      </c>
      <c r="AI24" s="48">
        <v>757.40106612599402</v>
      </c>
      <c r="AJ24" s="49">
        <v>585.77914473826104</v>
      </c>
      <c r="AK24" s="64">
        <v>15.31</v>
      </c>
      <c r="AL24" s="65">
        <v>7322.1333333333296</v>
      </c>
    </row>
    <row r="25" spans="1:38" x14ac:dyDescent="0.4">
      <c r="A25" s="15"/>
      <c r="C25" s="66">
        <v>45047</v>
      </c>
      <c r="D25" s="67"/>
      <c r="E25" s="47">
        <v>27297.5549640399</v>
      </c>
      <c r="F25" s="48">
        <v>11530.6417281101</v>
      </c>
      <c r="G25" s="49">
        <v>14386.219981480001</v>
      </c>
      <c r="H25" s="49">
        <v>80.314692379999997</v>
      </c>
      <c r="I25" s="49">
        <v>336.81412341983298</v>
      </c>
      <c r="J25" s="49">
        <v>963.56443865000006</v>
      </c>
      <c r="K25" s="47">
        <v>27297.5549640399</v>
      </c>
      <c r="L25" s="48">
        <v>3914.55554483999</v>
      </c>
      <c r="M25" s="49">
        <v>2602.1015235199998</v>
      </c>
      <c r="N25" s="49">
        <v>9178.7382132799903</v>
      </c>
      <c r="O25" s="49">
        <v>14.7921762</v>
      </c>
      <c r="P25" s="49">
        <v>7606.8894786600003</v>
      </c>
      <c r="Q25" s="49">
        <v>2171.8552410054699</v>
      </c>
      <c r="R25" s="49">
        <v>876.51179020452503</v>
      </c>
      <c r="S25" s="50">
        <v>932.11099632999901</v>
      </c>
      <c r="T25" s="15"/>
      <c r="V25" s="68">
        <v>45047</v>
      </c>
      <c r="W25" s="69"/>
      <c r="X25" s="48">
        <v>8.1192249811610999</v>
      </c>
      <c r="Y25" s="49">
        <v>-7.3954548118278902</v>
      </c>
      <c r="Z25" s="49">
        <v>23.102343901047799</v>
      </c>
      <c r="AA25" s="50">
        <v>-65.644965524112806</v>
      </c>
      <c r="AB25" s="48">
        <v>8.1192249811610999</v>
      </c>
      <c r="AC25" s="49">
        <v>5.6005312040538602</v>
      </c>
      <c r="AD25" s="49">
        <v>-0.19188564324548599</v>
      </c>
      <c r="AE25" s="49">
        <v>-5.3310772758041498</v>
      </c>
      <c r="AF25" s="49">
        <v>9.6352136284730694</v>
      </c>
      <c r="AG25" s="49">
        <v>7.7977133101376603</v>
      </c>
      <c r="AH25" s="50">
        <v>168.700071217415</v>
      </c>
      <c r="AI25" s="48">
        <v>748.74296935780205</v>
      </c>
      <c r="AJ25" s="49">
        <v>607.71340825355105</v>
      </c>
      <c r="AK25" s="64">
        <v>15.4</v>
      </c>
      <c r="AL25" s="65">
        <v>7381.3548387096698</v>
      </c>
    </row>
    <row r="26" spans="1:38" x14ac:dyDescent="0.4">
      <c r="A26" s="15"/>
      <c r="C26" s="66">
        <v>45078</v>
      </c>
      <c r="D26" s="67"/>
      <c r="E26" s="47">
        <v>25352.114312009999</v>
      </c>
      <c r="F26" s="48">
        <v>10808.335841588399</v>
      </c>
      <c r="G26" s="49">
        <v>13166.81531512</v>
      </c>
      <c r="H26" s="49">
        <v>76.791214080000003</v>
      </c>
      <c r="I26" s="49">
        <v>336.93152786158601</v>
      </c>
      <c r="J26" s="49">
        <v>963.24041336000005</v>
      </c>
      <c r="K26" s="47">
        <v>25352.114312009999</v>
      </c>
      <c r="L26" s="48">
        <v>4083.5603081200002</v>
      </c>
      <c r="M26" s="49">
        <v>854.94008416999998</v>
      </c>
      <c r="N26" s="49">
        <v>8590.7413045100002</v>
      </c>
      <c r="O26" s="49">
        <v>14.7921762</v>
      </c>
      <c r="P26" s="49">
        <v>7367.9020791299999</v>
      </c>
      <c r="Q26" s="49">
        <v>2623.3969049889502</v>
      </c>
      <c r="R26" s="49">
        <v>873.95880841104497</v>
      </c>
      <c r="S26" s="50">
        <v>942.82264648</v>
      </c>
      <c r="T26" s="15"/>
      <c r="V26" s="68">
        <v>45078</v>
      </c>
      <c r="W26" s="69"/>
      <c r="X26" s="48">
        <v>5.5790177586397496</v>
      </c>
      <c r="Y26" s="49">
        <v>-6.6108460604920998</v>
      </c>
      <c r="Z26" s="49">
        <v>14.6395660469086</v>
      </c>
      <c r="AA26" s="50">
        <v>-1.0654983701032901</v>
      </c>
      <c r="AB26" s="48">
        <v>5.5790177586397496</v>
      </c>
      <c r="AC26" s="49">
        <v>10.8849451773351</v>
      </c>
      <c r="AD26" s="49">
        <v>-57.264841956369402</v>
      </c>
      <c r="AE26" s="49">
        <v>-6.01909865319044</v>
      </c>
      <c r="AF26" s="49">
        <v>0</v>
      </c>
      <c r="AG26" s="49">
        <v>13.2722012304604</v>
      </c>
      <c r="AH26" s="50">
        <v>100.276467041028</v>
      </c>
      <c r="AI26" s="48">
        <v>702.75265549989604</v>
      </c>
      <c r="AJ26" s="49">
        <v>532.18068508448903</v>
      </c>
      <c r="AK26" s="64">
        <v>15.38</v>
      </c>
      <c r="AL26" s="65">
        <v>7450.8</v>
      </c>
    </row>
    <row r="27" spans="1:38" x14ac:dyDescent="0.4">
      <c r="A27" s="15"/>
      <c r="C27" s="66"/>
      <c r="D27" s="67"/>
      <c r="E27" s="47"/>
      <c r="F27" s="48"/>
      <c r="G27" s="49"/>
      <c r="H27" s="49"/>
      <c r="I27" s="49"/>
      <c r="J27" s="49"/>
      <c r="K27" s="47"/>
      <c r="L27" s="48"/>
      <c r="M27" s="49"/>
      <c r="N27" s="49"/>
      <c r="O27" s="49"/>
      <c r="P27" s="49"/>
      <c r="Q27" s="49"/>
      <c r="R27" s="49"/>
      <c r="S27" s="50"/>
      <c r="T27" s="15"/>
      <c r="V27" s="68"/>
      <c r="W27" s="69"/>
      <c r="X27" s="48"/>
      <c r="Y27" s="49"/>
      <c r="Z27" s="49"/>
      <c r="AA27" s="50"/>
      <c r="AB27" s="48"/>
      <c r="AC27" s="49"/>
      <c r="AD27" s="49"/>
      <c r="AE27" s="49"/>
      <c r="AF27" s="49"/>
      <c r="AG27" s="49"/>
      <c r="AH27" s="50"/>
      <c r="AI27" s="48"/>
      <c r="AJ27" s="49"/>
      <c r="AK27" s="64"/>
      <c r="AL27" s="65"/>
    </row>
    <row r="28" spans="1:38" x14ac:dyDescent="0.4">
      <c r="A28" s="15"/>
      <c r="C28" s="66">
        <v>45108</v>
      </c>
      <c r="D28" s="67"/>
      <c r="E28" s="47">
        <v>24343.481432550001</v>
      </c>
      <c r="F28" s="48">
        <v>9140.8914813085594</v>
      </c>
      <c r="G28" s="49">
        <v>13821.67239462</v>
      </c>
      <c r="H28" s="49">
        <v>76.2720837399999</v>
      </c>
      <c r="I28" s="49">
        <v>341.07156651143299</v>
      </c>
      <c r="J28" s="49">
        <v>963.57390637000003</v>
      </c>
      <c r="K28" s="47">
        <v>24343.481432550001</v>
      </c>
      <c r="L28" s="48">
        <v>4018.6769626499899</v>
      </c>
      <c r="M28" s="49">
        <v>1567.7018716099999</v>
      </c>
      <c r="N28" s="49">
        <v>7544.7785895899997</v>
      </c>
      <c r="O28" s="49">
        <v>14.7921762</v>
      </c>
      <c r="P28" s="49">
        <v>7329.5979417299995</v>
      </c>
      <c r="Q28" s="49">
        <v>2079.9012622864798</v>
      </c>
      <c r="R28" s="49">
        <v>882.61760942351304</v>
      </c>
      <c r="S28" s="50">
        <v>905.41501905999996</v>
      </c>
      <c r="T28" s="15"/>
      <c r="V28" s="68">
        <v>45108</v>
      </c>
      <c r="W28" s="69"/>
      <c r="X28" s="48">
        <v>5.29101340381699</v>
      </c>
      <c r="Y28" s="49">
        <v>-18.552764866689301</v>
      </c>
      <c r="Z28" s="49">
        <v>26.249134548078501</v>
      </c>
      <c r="AA28" s="50">
        <v>-1.76127294923703</v>
      </c>
      <c r="AB28" s="48">
        <v>5.29101340381699</v>
      </c>
      <c r="AC28" s="49">
        <v>7.2378852511911198</v>
      </c>
      <c r="AD28" s="49">
        <v>-13.636780437498199</v>
      </c>
      <c r="AE28" s="49">
        <v>-19.723094653176801</v>
      </c>
      <c r="AF28" s="49">
        <v>0</v>
      </c>
      <c r="AG28" s="49">
        <v>23.547036010660701</v>
      </c>
      <c r="AH28" s="50">
        <v>154.13305322282</v>
      </c>
      <c r="AI28" s="48">
        <v>594.72293307147402</v>
      </c>
      <c r="AJ28" s="49">
        <v>459.400794991677</v>
      </c>
      <c r="AK28" s="64">
        <v>15.37</v>
      </c>
      <c r="AL28" s="65">
        <v>7091.8064516128998</v>
      </c>
    </row>
    <row r="29" spans="1:38" x14ac:dyDescent="0.4">
      <c r="A29" s="15"/>
      <c r="C29" s="66">
        <v>45139</v>
      </c>
      <c r="D29" s="67"/>
      <c r="E29" s="47">
        <v>26430.023525870001</v>
      </c>
      <c r="F29" s="48">
        <v>10706.372558255</v>
      </c>
      <c r="G29" s="49">
        <v>14349.452860339999</v>
      </c>
      <c r="H29" s="49">
        <v>75.334051329999895</v>
      </c>
      <c r="I29" s="49">
        <v>336.66257067498299</v>
      </c>
      <c r="J29" s="49">
        <v>962.20148527000003</v>
      </c>
      <c r="K29" s="47">
        <v>26430.023525870001</v>
      </c>
      <c r="L29" s="48">
        <v>4093.5173286499898</v>
      </c>
      <c r="M29" s="49">
        <v>1968.4345365500001</v>
      </c>
      <c r="N29" s="49">
        <v>8409.0956269099897</v>
      </c>
      <c r="O29" s="49">
        <v>14.7921762</v>
      </c>
      <c r="P29" s="49">
        <v>7552.6621133999997</v>
      </c>
      <c r="Q29" s="49">
        <v>2503.92361402394</v>
      </c>
      <c r="R29" s="49">
        <v>951.552434066057</v>
      </c>
      <c r="S29" s="50">
        <v>936.04569606999996</v>
      </c>
      <c r="T29" s="15"/>
      <c r="V29" s="68">
        <v>45139</v>
      </c>
      <c r="W29" s="69"/>
      <c r="X29" s="48">
        <v>16.1948818185219</v>
      </c>
      <c r="Y29" s="49">
        <v>5.7050154423652097</v>
      </c>
      <c r="Z29" s="49">
        <v>22.879144627473899</v>
      </c>
      <c r="AA29" s="50">
        <v>1.1746807976451199</v>
      </c>
      <c r="AB29" s="48">
        <v>16.1948818185219</v>
      </c>
      <c r="AC29" s="49">
        <v>13.3969130545587</v>
      </c>
      <c r="AD29" s="49">
        <v>-6.9961428671650703</v>
      </c>
      <c r="AE29" s="49">
        <v>-4.0849645159692898</v>
      </c>
      <c r="AF29" s="49">
        <v>0</v>
      </c>
      <c r="AG29" s="49">
        <v>23.579352776386202</v>
      </c>
      <c r="AH29" s="50">
        <v>224.092698925739</v>
      </c>
      <c r="AI29" s="48">
        <v>694.76784933517297</v>
      </c>
      <c r="AJ29" s="49">
        <v>532.28091786054904</v>
      </c>
      <c r="AK29" s="64">
        <v>15.41</v>
      </c>
      <c r="AL29" s="65">
        <v>6928.3548387096698</v>
      </c>
    </row>
    <row r="30" spans="1:38" x14ac:dyDescent="0.4">
      <c r="A30" s="15"/>
      <c r="C30" s="66">
        <v>45170</v>
      </c>
      <c r="D30" s="67"/>
      <c r="E30" s="47">
        <v>24631.943844450001</v>
      </c>
      <c r="F30" s="48">
        <v>9149.0846652592409</v>
      </c>
      <c r="G30" s="49">
        <v>14109.146942220001</v>
      </c>
      <c r="H30" s="49">
        <v>75.055501099999901</v>
      </c>
      <c r="I30" s="49">
        <v>333.79775378075198</v>
      </c>
      <c r="J30" s="49">
        <v>964.85898208999902</v>
      </c>
      <c r="K30" s="47">
        <v>24631.943844450001</v>
      </c>
      <c r="L30" s="48">
        <v>4324.6008179</v>
      </c>
      <c r="M30" s="49">
        <v>943.52485592999994</v>
      </c>
      <c r="N30" s="49">
        <v>8098.9249690899996</v>
      </c>
      <c r="O30" s="49">
        <v>14.7921762</v>
      </c>
      <c r="P30" s="49">
        <v>7520.7980609300002</v>
      </c>
      <c r="Q30" s="49">
        <v>1915.5685420075499</v>
      </c>
      <c r="R30" s="49">
        <v>858.37035985244904</v>
      </c>
      <c r="S30" s="50">
        <v>955.36406253999905</v>
      </c>
      <c r="T30" s="15"/>
      <c r="V30" s="68">
        <v>45170</v>
      </c>
      <c r="W30" s="69"/>
      <c r="X30" s="48">
        <v>17.279391331991398</v>
      </c>
      <c r="Y30" s="49">
        <v>9.9127603966538302</v>
      </c>
      <c r="Z30" s="49">
        <v>20.193966364594701</v>
      </c>
      <c r="AA30" s="50">
        <v>-0.53632757312642598</v>
      </c>
      <c r="AB30" s="48">
        <v>17.279391331991398</v>
      </c>
      <c r="AC30" s="49">
        <v>21.133999447192799</v>
      </c>
      <c r="AD30" s="49">
        <v>-36.788677480629701</v>
      </c>
      <c r="AE30" s="49">
        <v>-1.4545750188091999</v>
      </c>
      <c r="AF30" s="49">
        <v>0</v>
      </c>
      <c r="AG30" s="49">
        <v>25.288740411056899</v>
      </c>
      <c r="AH30" s="50">
        <v>410.53417833202502</v>
      </c>
      <c r="AI30" s="48">
        <v>593.32585377816099</v>
      </c>
      <c r="AJ30" s="49">
        <v>469.09961888791702</v>
      </c>
      <c r="AK30" s="64">
        <v>15.42</v>
      </c>
      <c r="AL30" s="65">
        <v>7384.6</v>
      </c>
    </row>
    <row r="31" spans="1:38" x14ac:dyDescent="0.4">
      <c r="A31" s="15"/>
      <c r="C31" s="66"/>
      <c r="D31" s="67"/>
      <c r="E31" s="47"/>
      <c r="F31" s="48"/>
      <c r="G31" s="49"/>
      <c r="H31" s="49"/>
      <c r="I31" s="49"/>
      <c r="J31" s="49"/>
      <c r="K31" s="47"/>
      <c r="L31" s="48"/>
      <c r="M31" s="49"/>
      <c r="N31" s="49"/>
      <c r="O31" s="49"/>
      <c r="P31" s="49"/>
      <c r="Q31" s="49"/>
      <c r="R31" s="49"/>
      <c r="S31" s="50"/>
      <c r="T31" s="15"/>
      <c r="V31" s="68"/>
      <c r="W31" s="69"/>
      <c r="X31" s="48"/>
      <c r="Y31" s="49"/>
      <c r="Z31" s="49"/>
      <c r="AA31" s="50"/>
      <c r="AB31" s="48"/>
      <c r="AC31" s="49"/>
      <c r="AD31" s="49"/>
      <c r="AE31" s="49"/>
      <c r="AF31" s="49"/>
      <c r="AG31" s="49"/>
      <c r="AH31" s="50"/>
      <c r="AI31" s="48"/>
      <c r="AJ31" s="49"/>
      <c r="AK31" s="64"/>
      <c r="AL31" s="65"/>
    </row>
    <row r="32" spans="1:38" x14ac:dyDescent="0.4">
      <c r="A32" s="15"/>
      <c r="C32" s="66">
        <v>45200</v>
      </c>
      <c r="D32" s="67"/>
      <c r="E32" s="47">
        <v>24237.766414139998</v>
      </c>
      <c r="F32" s="48">
        <v>8519.2004766614391</v>
      </c>
      <c r="G32" s="49">
        <v>14342.74775696</v>
      </c>
      <c r="H32" s="49">
        <v>77.691094890000002</v>
      </c>
      <c r="I32" s="49">
        <v>332.40326350855599</v>
      </c>
      <c r="J32" s="49">
        <v>965.72382212000002</v>
      </c>
      <c r="K32" s="47">
        <v>24237.766414139998</v>
      </c>
      <c r="L32" s="48">
        <v>4171.80546692999</v>
      </c>
      <c r="M32" s="49">
        <v>1013.41978794999</v>
      </c>
      <c r="N32" s="49">
        <v>7382.4328250099998</v>
      </c>
      <c r="O32" s="49">
        <v>14.7921762</v>
      </c>
      <c r="P32" s="49">
        <v>7441.5409004800003</v>
      </c>
      <c r="Q32" s="49">
        <v>2368.7625395503101</v>
      </c>
      <c r="R32" s="49">
        <v>857.35717998967505</v>
      </c>
      <c r="S32" s="50">
        <v>987.65553803</v>
      </c>
      <c r="T32" s="15"/>
      <c r="V32" s="68">
        <v>45200</v>
      </c>
      <c r="W32" s="69"/>
      <c r="X32" s="48">
        <v>15.4344514864496</v>
      </c>
      <c r="Y32" s="49">
        <v>10.590477766375001</v>
      </c>
      <c r="Z32" s="49">
        <v>16.194788834153101</v>
      </c>
      <c r="AA32" s="50">
        <v>-4.6578358530967097E-2</v>
      </c>
      <c r="AB32" s="48">
        <v>15.4344514864496</v>
      </c>
      <c r="AC32" s="49">
        <v>16.004609364330999</v>
      </c>
      <c r="AD32" s="49">
        <v>70.299997446584996</v>
      </c>
      <c r="AE32" s="49">
        <v>-12.9570263088728</v>
      </c>
      <c r="AF32" s="49">
        <v>0</v>
      </c>
      <c r="AG32" s="49">
        <v>16.592518903505699</v>
      </c>
      <c r="AH32" s="50">
        <v>302.38142648465202</v>
      </c>
      <c r="AI32" s="48">
        <v>552.835851827478</v>
      </c>
      <c r="AJ32" s="49">
        <v>399.119918047444</v>
      </c>
      <c r="AK32" s="64">
        <v>15.41</v>
      </c>
      <c r="AL32" s="65">
        <v>7057.5483870967701</v>
      </c>
    </row>
    <row r="33" spans="1:38" x14ac:dyDescent="0.4">
      <c r="A33" s="15"/>
      <c r="C33" s="66">
        <v>45231</v>
      </c>
      <c r="D33" s="67"/>
      <c r="E33" s="47">
        <v>24705.3858350599</v>
      </c>
      <c r="F33" s="48">
        <v>8953.36587122128</v>
      </c>
      <c r="G33" s="49">
        <v>14372.198132850001</v>
      </c>
      <c r="H33" s="49">
        <v>76.732677339999995</v>
      </c>
      <c r="I33" s="49">
        <v>338.07178130871699</v>
      </c>
      <c r="J33" s="49">
        <v>965.01737233999995</v>
      </c>
      <c r="K33" s="47">
        <v>24705.3858350599</v>
      </c>
      <c r="L33" s="48">
        <v>4003.3372939699998</v>
      </c>
      <c r="M33" s="49">
        <v>960.42730502999996</v>
      </c>
      <c r="N33" s="49">
        <v>7927.2271453499998</v>
      </c>
      <c r="O33" s="49">
        <v>14.7921762</v>
      </c>
      <c r="P33" s="49">
        <v>7697.7598847199997</v>
      </c>
      <c r="Q33" s="49">
        <v>2196.0703346800701</v>
      </c>
      <c r="R33" s="49">
        <v>866.10453028992299</v>
      </c>
      <c r="S33" s="50">
        <v>1039.6671648199899</v>
      </c>
      <c r="T33" s="15"/>
      <c r="V33" s="68">
        <v>45231</v>
      </c>
      <c r="W33" s="69"/>
      <c r="X33" s="48">
        <v>18.884888076203701</v>
      </c>
      <c r="Y33" s="49">
        <v>-3.68185626254966</v>
      </c>
      <c r="Z33" s="49">
        <v>36.4402785100228</v>
      </c>
      <c r="AA33" s="50">
        <v>-4.0213257688296196</v>
      </c>
      <c r="AB33" s="48">
        <v>18.884888076203701</v>
      </c>
      <c r="AC33" s="49">
        <v>9.7314637142245299</v>
      </c>
      <c r="AD33" s="49">
        <v>23.700931281913</v>
      </c>
      <c r="AE33" s="49">
        <v>-7.9667009880787303</v>
      </c>
      <c r="AF33" s="49">
        <v>0</v>
      </c>
      <c r="AG33" s="49">
        <v>31.913008108446999</v>
      </c>
      <c r="AH33" s="50">
        <v>320.78785983041701</v>
      </c>
      <c r="AI33" s="48">
        <v>581.765163822045</v>
      </c>
      <c r="AJ33" s="49">
        <v>439.07053518786199</v>
      </c>
      <c r="AK33" s="64">
        <v>15.39</v>
      </c>
      <c r="AL33" s="65">
        <v>7324.2333333333299</v>
      </c>
    </row>
    <row r="34" spans="1:38" x14ac:dyDescent="0.4">
      <c r="A34" s="15"/>
      <c r="C34" s="66">
        <v>45261</v>
      </c>
      <c r="D34" s="67"/>
      <c r="E34" s="47">
        <v>25108.349873570001</v>
      </c>
      <c r="F34" s="48">
        <v>9103.1447866932795</v>
      </c>
      <c r="G34" s="49">
        <v>14606.809012</v>
      </c>
      <c r="H34" s="49">
        <v>81.443801530000002</v>
      </c>
      <c r="I34" s="49">
        <v>339.56669195671202</v>
      </c>
      <c r="J34" s="49">
        <v>977.38558138999997</v>
      </c>
      <c r="K34" s="47">
        <v>25108.349873570001</v>
      </c>
      <c r="L34" s="48">
        <v>4046.1394536499902</v>
      </c>
      <c r="M34" s="49">
        <v>1994.8267392499999</v>
      </c>
      <c r="N34" s="49">
        <v>8391.6295515099991</v>
      </c>
      <c r="O34" s="49">
        <v>14.7921762</v>
      </c>
      <c r="P34" s="49">
        <v>7788.92051059</v>
      </c>
      <c r="Q34" s="49">
        <v>891.97363550354396</v>
      </c>
      <c r="R34" s="49">
        <v>875.92688562646197</v>
      </c>
      <c r="S34" s="50">
        <v>1104.1409212399899</v>
      </c>
      <c r="T34" s="15"/>
      <c r="V34" s="68">
        <v>45261</v>
      </c>
      <c r="W34" s="69"/>
      <c r="X34" s="48">
        <v>-3.9397577467697098</v>
      </c>
      <c r="Y34" s="49">
        <v>-29.0111811837826</v>
      </c>
      <c r="Z34" s="49">
        <v>18.220436776855198</v>
      </c>
      <c r="AA34" s="50">
        <v>0.35090577179427102</v>
      </c>
      <c r="AB34" s="48">
        <v>-3.9397577467697098</v>
      </c>
      <c r="AC34" s="49">
        <v>8.5839583553725607</v>
      </c>
      <c r="AD34" s="49">
        <v>-27.908394050376501</v>
      </c>
      <c r="AE34" s="49">
        <v>-6.5501242748508197</v>
      </c>
      <c r="AF34" s="49">
        <v>0</v>
      </c>
      <c r="AG34" s="49">
        <v>14.7703397604245</v>
      </c>
      <c r="AH34" s="50">
        <v>-63.540390203992096</v>
      </c>
      <c r="AI34" s="48">
        <v>591.11329783722601</v>
      </c>
      <c r="AJ34" s="49">
        <v>533.19293189543703</v>
      </c>
      <c r="AK34" s="64">
        <v>15.4</v>
      </c>
      <c r="AL34" s="65">
        <v>7520.0967741935401</v>
      </c>
    </row>
    <row r="35" spans="1:38" x14ac:dyDescent="0.4">
      <c r="A35" s="15"/>
      <c r="B35" s="70"/>
      <c r="C35" s="66"/>
      <c r="D35" s="67"/>
      <c r="E35" s="47"/>
      <c r="F35" s="48"/>
      <c r="G35" s="49"/>
      <c r="H35" s="49"/>
      <c r="I35" s="49"/>
      <c r="J35" s="49"/>
      <c r="K35" s="47"/>
      <c r="L35" s="48"/>
      <c r="M35" s="49"/>
      <c r="N35" s="49"/>
      <c r="O35" s="49"/>
      <c r="P35" s="49"/>
      <c r="Q35" s="49"/>
      <c r="R35" s="49"/>
      <c r="S35" s="50"/>
      <c r="T35" s="15"/>
      <c r="U35" s="2"/>
      <c r="V35" s="68"/>
      <c r="W35" s="69"/>
      <c r="X35" s="48"/>
      <c r="Y35" s="49"/>
      <c r="Z35" s="49"/>
      <c r="AA35" s="50"/>
      <c r="AB35" s="48"/>
      <c r="AC35" s="49"/>
      <c r="AD35" s="49"/>
      <c r="AE35" s="49"/>
      <c r="AF35" s="49"/>
      <c r="AG35" s="49"/>
      <c r="AH35" s="50"/>
      <c r="AI35" s="48"/>
      <c r="AJ35" s="49"/>
      <c r="AK35" s="64"/>
      <c r="AL35" s="65"/>
    </row>
    <row r="36" spans="1:38" x14ac:dyDescent="0.4">
      <c r="A36" s="15">
        <v>2024</v>
      </c>
      <c r="C36" s="66">
        <v>45292</v>
      </c>
      <c r="D36" s="67"/>
      <c r="E36" s="47">
        <v>24463.6743242999</v>
      </c>
      <c r="F36" s="48">
        <v>8490.1758378520408</v>
      </c>
      <c r="G36" s="49">
        <v>14583.7865802699</v>
      </c>
      <c r="H36" s="49">
        <v>79.017982579999995</v>
      </c>
      <c r="I36" s="49">
        <v>337.042584847949</v>
      </c>
      <c r="J36" s="49">
        <v>973.65133874999901</v>
      </c>
      <c r="K36" s="47">
        <v>24463.6743242999</v>
      </c>
      <c r="L36" s="48">
        <v>4050.26601462999</v>
      </c>
      <c r="M36" s="49">
        <v>1932.7336648099899</v>
      </c>
      <c r="N36" s="49">
        <v>8802.6533684799906</v>
      </c>
      <c r="O36" s="49">
        <v>14.7921762</v>
      </c>
      <c r="P36" s="49">
        <v>7048.29421413</v>
      </c>
      <c r="Q36" s="49">
        <v>787.16700672134505</v>
      </c>
      <c r="R36" s="49">
        <v>684.15526437864901</v>
      </c>
      <c r="S36" s="50">
        <v>1143.6126149500001</v>
      </c>
      <c r="T36" s="15">
        <v>2024</v>
      </c>
      <c r="V36" s="68">
        <v>45292</v>
      </c>
      <c r="W36" s="69"/>
      <c r="X36" s="48">
        <v>-2.2207675936647702</v>
      </c>
      <c r="Y36" s="49">
        <v>-30.2626759927123</v>
      </c>
      <c r="Z36" s="49">
        <v>22.727640522952701</v>
      </c>
      <c r="AA36" s="50">
        <v>1.56291890130333</v>
      </c>
      <c r="AB36" s="48">
        <v>-2.2207675936647702</v>
      </c>
      <c r="AC36" s="49">
        <v>9.7332009104297192</v>
      </c>
      <c r="AD36" s="49">
        <v>-21.809014081332599</v>
      </c>
      <c r="AE36" s="49">
        <v>4.8116129239498999</v>
      </c>
      <c r="AF36" s="49">
        <v>0</v>
      </c>
      <c r="AG36" s="49">
        <v>4.4672365233376903</v>
      </c>
      <c r="AH36" s="50">
        <v>-64.525233909331504</v>
      </c>
      <c r="AI36" s="48">
        <v>551.66834553944398</v>
      </c>
      <c r="AJ36" s="49">
        <v>500.52039188633501</v>
      </c>
      <c r="AK36" s="64">
        <v>15.39</v>
      </c>
      <c r="AL36" s="65">
        <v>7336.1290322580599</v>
      </c>
    </row>
    <row r="37" spans="1:38" x14ac:dyDescent="0.4">
      <c r="A37" s="15"/>
      <c r="C37" s="66">
        <v>45323</v>
      </c>
      <c r="D37" s="67"/>
      <c r="E37" s="47">
        <v>25043.438101989999</v>
      </c>
      <c r="F37" s="48">
        <v>9082.7030416588204</v>
      </c>
      <c r="G37" s="49">
        <v>14565.421969569999</v>
      </c>
      <c r="H37" s="49">
        <v>84.573894809999999</v>
      </c>
      <c r="I37" s="49">
        <v>335.64695622117802</v>
      </c>
      <c r="J37" s="49">
        <v>975.09223972999996</v>
      </c>
      <c r="K37" s="47">
        <v>25043.438101989999</v>
      </c>
      <c r="L37" s="48">
        <v>4027.0045664599902</v>
      </c>
      <c r="M37" s="49">
        <v>1856.24417514999</v>
      </c>
      <c r="N37" s="49">
        <v>8071.8191813100002</v>
      </c>
      <c r="O37" s="49">
        <v>14.7921762</v>
      </c>
      <c r="P37" s="49">
        <v>8062.1225396999898</v>
      </c>
      <c r="Q37" s="49">
        <v>1187.2937387151501</v>
      </c>
      <c r="R37" s="49">
        <v>658.43899410484596</v>
      </c>
      <c r="S37" s="50">
        <v>1165.7227303499999</v>
      </c>
      <c r="T37" s="15"/>
      <c r="V37" s="68">
        <v>45323</v>
      </c>
      <c r="W37" s="69"/>
      <c r="X37" s="48">
        <v>-0.27611377801507703</v>
      </c>
      <c r="Y37" s="49">
        <v>-25.945512570421901</v>
      </c>
      <c r="Z37" s="49">
        <v>22.438410545078799</v>
      </c>
      <c r="AA37" s="50">
        <v>8.4642386569135795</v>
      </c>
      <c r="AB37" s="48">
        <v>-0.27611377801507703</v>
      </c>
      <c r="AC37" s="49">
        <v>9.7086437787512008</v>
      </c>
      <c r="AD37" s="49">
        <v>17.074804999431201</v>
      </c>
      <c r="AE37" s="49">
        <v>-6.1799862917753199</v>
      </c>
      <c r="AF37" s="49">
        <v>0</v>
      </c>
      <c r="AG37" s="49">
        <v>13.450272718345801</v>
      </c>
      <c r="AH37" s="50">
        <v>-55.369645165737602</v>
      </c>
      <c r="AI37" s="48">
        <v>589.40318245676895</v>
      </c>
      <c r="AJ37" s="49">
        <v>512.35621693339795</v>
      </c>
      <c r="AK37" s="64">
        <v>15.41</v>
      </c>
      <c r="AL37" s="65">
        <v>7197.3793103448197</v>
      </c>
    </row>
    <row r="38" spans="1:38" x14ac:dyDescent="0.4">
      <c r="A38" s="15"/>
      <c r="C38" s="66">
        <v>45352</v>
      </c>
      <c r="D38" s="67"/>
      <c r="E38" s="47">
        <v>24300.30316978</v>
      </c>
      <c r="F38" s="48">
        <v>8357.5828291858197</v>
      </c>
      <c r="G38" s="49">
        <v>14546.434585479999</v>
      </c>
      <c r="H38" s="49">
        <v>85.757012489999994</v>
      </c>
      <c r="I38" s="49">
        <v>335.27065263417501</v>
      </c>
      <c r="J38" s="49">
        <v>975.25808998999901</v>
      </c>
      <c r="K38" s="47">
        <v>24300.30316978</v>
      </c>
      <c r="L38" s="48">
        <v>4239.7906195400001</v>
      </c>
      <c r="M38" s="49">
        <v>2065.1925274099999</v>
      </c>
      <c r="N38" s="49">
        <v>8078.1364007599996</v>
      </c>
      <c r="O38" s="49">
        <v>14.7921762</v>
      </c>
      <c r="P38" s="49">
        <v>7308.4916393699996</v>
      </c>
      <c r="Q38" s="49">
        <v>727.52594323543406</v>
      </c>
      <c r="R38" s="49">
        <v>666.54379413456604</v>
      </c>
      <c r="S38" s="50">
        <v>1199.8300691300001</v>
      </c>
      <c r="T38" s="15"/>
      <c r="V38" s="68">
        <v>45352</v>
      </c>
      <c r="W38" s="69"/>
      <c r="X38" s="48">
        <v>-8.3050769900261407</v>
      </c>
      <c r="Y38" s="49">
        <v>-29.032771338441599</v>
      </c>
      <c r="Z38" s="49">
        <v>8.9905302292849907</v>
      </c>
      <c r="AA38" s="50">
        <v>7.6306039502797498</v>
      </c>
      <c r="AB38" s="48">
        <v>-8.3050769900261407</v>
      </c>
      <c r="AC38" s="49">
        <v>13.241751263415701</v>
      </c>
      <c r="AD38" s="49">
        <v>-13.521819922617601</v>
      </c>
      <c r="AE38" s="49">
        <v>-10.184937077243999</v>
      </c>
      <c r="AF38" s="49">
        <v>0</v>
      </c>
      <c r="AG38" s="49">
        <v>-0.96670238847819701</v>
      </c>
      <c r="AH38" s="50">
        <v>-67.190864244054893</v>
      </c>
      <c r="AI38" s="48">
        <v>542.34800968110403</v>
      </c>
      <c r="AJ38" s="49">
        <v>495.13672199548199</v>
      </c>
      <c r="AK38" s="64">
        <v>15.41</v>
      </c>
      <c r="AL38" s="65">
        <v>7334.3548387096698</v>
      </c>
    </row>
    <row r="39" spans="1:38" x14ac:dyDescent="0.4">
      <c r="A39" s="15"/>
      <c r="C39" s="66"/>
      <c r="D39" s="67"/>
      <c r="E39" s="47"/>
      <c r="F39" s="48"/>
      <c r="G39" s="49"/>
      <c r="H39" s="49"/>
      <c r="I39" s="49"/>
      <c r="J39" s="49"/>
      <c r="K39" s="47"/>
      <c r="L39" s="48"/>
      <c r="M39" s="49"/>
      <c r="N39" s="49"/>
      <c r="O39" s="49"/>
      <c r="P39" s="49"/>
      <c r="Q39" s="49"/>
      <c r="R39" s="49"/>
      <c r="S39" s="50"/>
      <c r="T39" s="15"/>
      <c r="V39" s="68"/>
      <c r="W39" s="69"/>
      <c r="X39" s="48"/>
      <c r="Y39" s="49"/>
      <c r="Z39" s="49"/>
      <c r="AA39" s="50"/>
      <c r="AB39" s="48"/>
      <c r="AC39" s="49"/>
      <c r="AD39" s="49"/>
      <c r="AE39" s="49"/>
      <c r="AF39" s="49"/>
      <c r="AG39" s="49"/>
      <c r="AH39" s="50"/>
      <c r="AI39" s="48"/>
      <c r="AJ39" s="49"/>
      <c r="AK39" s="64"/>
      <c r="AL39" s="65"/>
    </row>
    <row r="40" spans="1:38" x14ac:dyDescent="0.4">
      <c r="A40" s="15"/>
      <c r="C40" s="66">
        <v>45383</v>
      </c>
      <c r="D40" s="67"/>
      <c r="E40" s="47">
        <v>25551.19760956</v>
      </c>
      <c r="F40" s="48">
        <v>9595.1302674985509</v>
      </c>
      <c r="G40" s="49">
        <v>14527.207521599899</v>
      </c>
      <c r="H40" s="49">
        <v>88.112913789999894</v>
      </c>
      <c r="I40" s="49">
        <v>334.24804539144998</v>
      </c>
      <c r="J40" s="49">
        <v>1006.49886128</v>
      </c>
      <c r="K40" s="47">
        <v>25551.19760956</v>
      </c>
      <c r="L40" s="48">
        <v>4373.4652121299896</v>
      </c>
      <c r="M40" s="49">
        <v>1682.7503368800001</v>
      </c>
      <c r="N40" s="49">
        <v>8690.6497831800007</v>
      </c>
      <c r="O40" s="49">
        <v>14.7921762</v>
      </c>
      <c r="P40" s="49">
        <v>7538.6322134599905</v>
      </c>
      <c r="Q40" s="49">
        <v>1349.8008450928401</v>
      </c>
      <c r="R40" s="49">
        <v>670.48939521716602</v>
      </c>
      <c r="S40" s="50">
        <v>1230.6176473999999</v>
      </c>
      <c r="T40" s="15"/>
      <c r="V40" s="68">
        <v>45383</v>
      </c>
      <c r="W40" s="69"/>
      <c r="X40" s="48">
        <v>-6.7689183855402302</v>
      </c>
      <c r="Y40" s="49">
        <v>-17.253473446590899</v>
      </c>
      <c r="Z40" s="49">
        <v>0.65535206771112098</v>
      </c>
      <c r="AA40" s="50">
        <v>12.618058768314899</v>
      </c>
      <c r="AB40" s="48">
        <v>-6.7689183855402302</v>
      </c>
      <c r="AC40" s="49">
        <v>14.0295425361368</v>
      </c>
      <c r="AD40" s="49">
        <v>-21.072391418012799</v>
      </c>
      <c r="AE40" s="49">
        <v>-4.7792662993989898</v>
      </c>
      <c r="AF40" s="49">
        <v>0</v>
      </c>
      <c r="AG40" s="49">
        <v>-4.1671664702664701</v>
      </c>
      <c r="AH40" s="50">
        <v>-48.628559342761299</v>
      </c>
      <c r="AI40" s="48">
        <v>622.65608484740699</v>
      </c>
      <c r="AJ40" s="49">
        <v>535.063557586353</v>
      </c>
      <c r="AK40" s="64">
        <v>15.41</v>
      </c>
      <c r="AL40" s="65">
        <v>6741.9</v>
      </c>
    </row>
    <row r="41" spans="1:38" x14ac:dyDescent="0.4">
      <c r="A41" s="15"/>
      <c r="C41" s="66">
        <v>45413</v>
      </c>
      <c r="D41" s="67"/>
      <c r="E41" s="47">
        <v>23514.40312925</v>
      </c>
      <c r="F41" s="48">
        <v>7588.6558244501903</v>
      </c>
      <c r="G41" s="49">
        <v>14508.3832215</v>
      </c>
      <c r="H41" s="49">
        <v>80.013272720000003</v>
      </c>
      <c r="I41" s="49">
        <v>334.77979554979902</v>
      </c>
      <c r="J41" s="49">
        <v>1002.57101503</v>
      </c>
      <c r="K41" s="47">
        <v>23514.40312925</v>
      </c>
      <c r="L41" s="48">
        <v>4201.3562799699903</v>
      </c>
      <c r="M41" s="49">
        <v>1993.2650432800001</v>
      </c>
      <c r="N41" s="49">
        <v>7962.8437280199996</v>
      </c>
      <c r="O41" s="49">
        <v>14.7921762</v>
      </c>
      <c r="P41" s="49">
        <v>6941.3554236399996</v>
      </c>
      <c r="Q41" s="49">
        <v>619.85930425831998</v>
      </c>
      <c r="R41" s="49">
        <v>667.90211703168097</v>
      </c>
      <c r="S41" s="50">
        <v>1113.02905685</v>
      </c>
      <c r="T41" s="15"/>
      <c r="V41" s="68">
        <v>45413</v>
      </c>
      <c r="W41" s="69"/>
      <c r="X41" s="48">
        <v>-13.8589402595714</v>
      </c>
      <c r="Y41" s="49">
        <v>-34.187046971114597</v>
      </c>
      <c r="Z41" s="49">
        <v>0.84916844158692095</v>
      </c>
      <c r="AA41" s="50">
        <v>-0.37529828113375102</v>
      </c>
      <c r="AB41" s="48">
        <v>-13.8589402595714</v>
      </c>
      <c r="AC41" s="49">
        <v>7.32652102760549</v>
      </c>
      <c r="AD41" s="49">
        <v>-23.397875706878398</v>
      </c>
      <c r="AE41" s="49">
        <v>-13.2468587403529</v>
      </c>
      <c r="AF41" s="49">
        <v>0</v>
      </c>
      <c r="AG41" s="49">
        <v>-8.7490958937559995</v>
      </c>
      <c r="AH41" s="50">
        <v>-71.459455835032799</v>
      </c>
      <c r="AI41" s="48">
        <v>492.76985873053201</v>
      </c>
      <c r="AJ41" s="49">
        <v>452.519254557914</v>
      </c>
      <c r="AK41" s="64">
        <v>15.4</v>
      </c>
      <c r="AL41" s="65">
        <v>6963</v>
      </c>
    </row>
    <row r="42" spans="1:38" x14ac:dyDescent="0.4">
      <c r="A42" s="15"/>
      <c r="C42" s="66">
        <v>45444</v>
      </c>
      <c r="D42" s="67"/>
      <c r="E42" s="47">
        <v>23766.548986379999</v>
      </c>
      <c r="F42" s="48">
        <v>7861.1870737276104</v>
      </c>
      <c r="G42" s="49">
        <v>14489.954169140001</v>
      </c>
      <c r="H42" s="49">
        <v>79.667225399999893</v>
      </c>
      <c r="I42" s="49">
        <v>333.28249296238499</v>
      </c>
      <c r="J42" s="49">
        <v>1002.45802514999</v>
      </c>
      <c r="K42" s="47">
        <v>23766.548986379999</v>
      </c>
      <c r="L42" s="48">
        <v>4202.8651946199998</v>
      </c>
      <c r="M42" s="49">
        <v>1829.8423866799999</v>
      </c>
      <c r="N42" s="49">
        <v>8325.5925442099997</v>
      </c>
      <c r="O42" s="49">
        <v>16.7921762</v>
      </c>
      <c r="P42" s="49">
        <v>6512.7179691700003</v>
      </c>
      <c r="Q42" s="49">
        <v>1048.08512089942</v>
      </c>
      <c r="R42" s="49">
        <v>668.30287707058199</v>
      </c>
      <c r="S42" s="50">
        <v>1162.3507175300001</v>
      </c>
      <c r="T42" s="15"/>
      <c r="V42" s="68">
        <v>45444</v>
      </c>
      <c r="W42" s="69"/>
      <c r="X42" s="48">
        <v>-6.2541739364076099</v>
      </c>
      <c r="Y42" s="49">
        <v>-27.267368548271101</v>
      </c>
      <c r="Z42" s="49">
        <v>10.0490424020802</v>
      </c>
      <c r="AA42" s="50">
        <v>3.7452348611180799</v>
      </c>
      <c r="AB42" s="48">
        <v>-6.2541739364076099</v>
      </c>
      <c r="AC42" s="49">
        <v>2.9215899239388401</v>
      </c>
      <c r="AD42" s="49">
        <v>114.03165210769799</v>
      </c>
      <c r="AE42" s="49">
        <v>-3.0864479664962201</v>
      </c>
      <c r="AF42" s="49">
        <v>13.520661009973599</v>
      </c>
      <c r="AG42" s="49">
        <v>-11.606887561418</v>
      </c>
      <c r="AH42" s="50">
        <v>-60.048549310008603</v>
      </c>
      <c r="AI42" s="48">
        <v>509.80460919115501</v>
      </c>
      <c r="AJ42" s="49">
        <v>441.83540550117903</v>
      </c>
      <c r="AK42" s="64">
        <v>15.42</v>
      </c>
      <c r="AL42" s="65">
        <v>6415.9333333333298</v>
      </c>
    </row>
    <row r="43" spans="1:38" x14ac:dyDescent="0.4">
      <c r="A43" s="15"/>
      <c r="C43" s="66"/>
      <c r="D43" s="67"/>
      <c r="E43" s="47"/>
      <c r="F43" s="48"/>
      <c r="G43" s="49"/>
      <c r="H43" s="49"/>
      <c r="I43" s="49"/>
      <c r="J43" s="49"/>
      <c r="K43" s="47"/>
      <c r="L43" s="48"/>
      <c r="M43" s="49"/>
      <c r="N43" s="49"/>
      <c r="O43" s="49"/>
      <c r="P43" s="49"/>
      <c r="Q43" s="49"/>
      <c r="R43" s="49"/>
      <c r="S43" s="50"/>
      <c r="T43" s="15"/>
      <c r="V43" s="68"/>
      <c r="W43" s="69"/>
      <c r="X43" s="48"/>
      <c r="Y43" s="49"/>
      <c r="Z43" s="49"/>
      <c r="AA43" s="50"/>
      <c r="AB43" s="48"/>
      <c r="AC43" s="49"/>
      <c r="AD43" s="49"/>
      <c r="AE43" s="49"/>
      <c r="AF43" s="49"/>
      <c r="AG43" s="49"/>
      <c r="AH43" s="50"/>
      <c r="AI43" s="48"/>
      <c r="AJ43" s="49"/>
      <c r="AK43" s="64"/>
      <c r="AL43" s="65"/>
    </row>
    <row r="44" spans="1:38" x14ac:dyDescent="0.4">
      <c r="A44" s="15"/>
      <c r="C44" s="66">
        <v>45474</v>
      </c>
      <c r="D44" s="67"/>
      <c r="E44" s="47">
        <v>21994.016929770001</v>
      </c>
      <c r="F44" s="48">
        <v>6102.7494658086098</v>
      </c>
      <c r="G44" s="49">
        <v>14475.78737491</v>
      </c>
      <c r="H44" s="49">
        <v>79.554589640000003</v>
      </c>
      <c r="I44" s="49">
        <v>335.69408123139101</v>
      </c>
      <c r="J44" s="49">
        <v>1000.23141818</v>
      </c>
      <c r="K44" s="47">
        <v>21994.016929770001</v>
      </c>
      <c r="L44" s="48">
        <v>4212.4275186699897</v>
      </c>
      <c r="M44" s="49">
        <v>2046.7995650600001</v>
      </c>
      <c r="N44" s="49">
        <v>6845.2416410799897</v>
      </c>
      <c r="O44" s="49">
        <v>16.7921762</v>
      </c>
      <c r="P44" s="49">
        <v>6396.2621170900002</v>
      </c>
      <c r="Q44" s="49">
        <v>581.94199975303695</v>
      </c>
      <c r="R44" s="49">
        <v>673.79253280696105</v>
      </c>
      <c r="S44" s="50">
        <v>1220.7593791100001</v>
      </c>
      <c r="T44" s="15"/>
      <c r="V44" s="68">
        <v>45474</v>
      </c>
      <c r="W44" s="69"/>
      <c r="X44" s="48">
        <v>-9.6513085414253794</v>
      </c>
      <c r="Y44" s="49">
        <v>-33.236824019980801</v>
      </c>
      <c r="Z44" s="49">
        <v>4.73253135810545</v>
      </c>
      <c r="AA44" s="50">
        <v>4.30367932675024</v>
      </c>
      <c r="AB44" s="48">
        <v>-9.6513085414253794</v>
      </c>
      <c r="AC44" s="49">
        <v>4.8212523131552398</v>
      </c>
      <c r="AD44" s="49">
        <v>30.560510395893999</v>
      </c>
      <c r="AE44" s="49">
        <v>-9.2718022166375498</v>
      </c>
      <c r="AF44" s="49">
        <v>13.520661009973599</v>
      </c>
      <c r="AG44" s="49">
        <v>-12.733792931890401</v>
      </c>
      <c r="AH44" s="50">
        <v>-72.020691063320101</v>
      </c>
      <c r="AI44" s="48">
        <v>396.02527357615901</v>
      </c>
      <c r="AJ44" s="49">
        <v>358.26135405941397</v>
      </c>
      <c r="AK44" s="64">
        <v>15.41</v>
      </c>
      <c r="AL44" s="65">
        <v>6408.1612903225796</v>
      </c>
    </row>
    <row r="45" spans="1:38" ht="17.5" x14ac:dyDescent="0.4">
      <c r="A45" s="15"/>
      <c r="C45" s="66">
        <v>45505</v>
      </c>
      <c r="D45" s="71"/>
      <c r="E45" s="47">
        <v>22727.5294422599</v>
      </c>
      <c r="F45" s="48">
        <v>6849.2612710970698</v>
      </c>
      <c r="G45" s="49">
        <v>14457.219190419901</v>
      </c>
      <c r="H45" s="49">
        <v>78.052234279999894</v>
      </c>
      <c r="I45" s="49">
        <v>341.36161697292101</v>
      </c>
      <c r="J45" s="49">
        <v>1001.6351294900001</v>
      </c>
      <c r="K45" s="47">
        <v>22727.5294422599</v>
      </c>
      <c r="L45" s="48">
        <v>4256.2441122699902</v>
      </c>
      <c r="M45" s="49">
        <v>2341.3778877099999</v>
      </c>
      <c r="N45" s="49">
        <v>7103.72938987</v>
      </c>
      <c r="O45" s="49">
        <v>16.7921762</v>
      </c>
      <c r="P45" s="49">
        <v>6102.5892592800001</v>
      </c>
      <c r="Q45" s="49">
        <v>942.84466586355495</v>
      </c>
      <c r="R45" s="49">
        <v>682.93151319643903</v>
      </c>
      <c r="S45" s="50">
        <v>1281.02043787</v>
      </c>
      <c r="T45" s="15"/>
      <c r="V45" s="68">
        <v>45505</v>
      </c>
      <c r="W45" s="72"/>
      <c r="X45" s="48">
        <v>-14.0086673777871</v>
      </c>
      <c r="Y45" s="49">
        <v>-36.026312984820898</v>
      </c>
      <c r="Z45" s="49">
        <v>0.751013513399162</v>
      </c>
      <c r="AA45" s="50">
        <v>3.6081730665101599</v>
      </c>
      <c r="AB45" s="48">
        <v>-14.0086673777871</v>
      </c>
      <c r="AC45" s="49">
        <v>3.9752313366575001</v>
      </c>
      <c r="AD45" s="49">
        <v>18.946190195059401</v>
      </c>
      <c r="AE45" s="49">
        <v>-15.523265461064399</v>
      </c>
      <c r="AF45" s="49">
        <v>13.520661009973599</v>
      </c>
      <c r="AG45" s="49">
        <v>-19.199493269363401</v>
      </c>
      <c r="AH45" s="50">
        <v>-62.345310352804503</v>
      </c>
      <c r="AI45" s="48">
        <v>444.46860941577302</v>
      </c>
      <c r="AJ45" s="49">
        <v>383.28465965175297</v>
      </c>
      <c r="AK45" s="64">
        <v>15.41</v>
      </c>
      <c r="AL45" s="65">
        <v>5958.1612903225796</v>
      </c>
    </row>
    <row r="46" spans="1:38" x14ac:dyDescent="0.4">
      <c r="A46" s="15"/>
      <c r="C46" s="66">
        <v>45536</v>
      </c>
      <c r="D46" s="73"/>
      <c r="E46" s="47">
        <v>21579.509688279999</v>
      </c>
      <c r="F46" s="48">
        <v>5718.4164746182696</v>
      </c>
      <c r="G46" s="49">
        <v>14438.6407871099</v>
      </c>
      <c r="H46" s="49">
        <v>77.968373249999999</v>
      </c>
      <c r="I46" s="49">
        <v>342.65347250171902</v>
      </c>
      <c r="J46" s="49">
        <v>1001.8305808</v>
      </c>
      <c r="K46" s="47">
        <v>21579.509688279999</v>
      </c>
      <c r="L46" s="48">
        <v>4224.8095569799998</v>
      </c>
      <c r="M46" s="49">
        <v>1790.38468826999</v>
      </c>
      <c r="N46" s="49">
        <v>7028.2433605899996</v>
      </c>
      <c r="O46" s="49">
        <v>17.0421762</v>
      </c>
      <c r="P46" s="49">
        <v>5923.0837175799998</v>
      </c>
      <c r="Q46" s="49">
        <v>582.590402019424</v>
      </c>
      <c r="R46" s="49">
        <v>685.56456174057098</v>
      </c>
      <c r="S46" s="50">
        <v>1327.7912249000001</v>
      </c>
      <c r="T46" s="15"/>
      <c r="V46" s="68">
        <v>45536</v>
      </c>
      <c r="W46" s="69"/>
      <c r="X46" s="48">
        <v>-12.3921773102684</v>
      </c>
      <c r="Y46" s="49">
        <v>-37.497392538816896</v>
      </c>
      <c r="Z46" s="49">
        <v>2.3353208116645598</v>
      </c>
      <c r="AA46" s="50">
        <v>3.8809575678124602</v>
      </c>
      <c r="AB46" s="48">
        <v>-12.3921773102684</v>
      </c>
      <c r="AC46" s="49">
        <v>-2.30752536758891</v>
      </c>
      <c r="AD46" s="49">
        <v>89.754904390438995</v>
      </c>
      <c r="AE46" s="49">
        <v>-13.220046025692399</v>
      </c>
      <c r="AF46" s="49">
        <v>15.2107436362203</v>
      </c>
      <c r="AG46" s="49">
        <v>-21.243946857847501</v>
      </c>
      <c r="AH46" s="50">
        <v>-69.586554109472999</v>
      </c>
      <c r="AI46" s="48">
        <v>371.80861343421799</v>
      </c>
      <c r="AJ46" s="49">
        <v>333.92887338093902</v>
      </c>
      <c r="AK46" s="64">
        <v>15.38</v>
      </c>
      <c r="AL46" s="65">
        <v>5746.3</v>
      </c>
    </row>
    <row r="47" spans="1:38" ht="17.5" x14ac:dyDescent="0.4">
      <c r="A47" s="15"/>
      <c r="C47" s="66"/>
      <c r="D47" s="71"/>
      <c r="E47" s="47"/>
      <c r="F47" s="48"/>
      <c r="G47" s="49"/>
      <c r="H47" s="49"/>
      <c r="I47" s="49"/>
      <c r="J47" s="49"/>
      <c r="K47" s="47"/>
      <c r="L47" s="48"/>
      <c r="M47" s="49"/>
      <c r="N47" s="49"/>
      <c r="O47" s="49"/>
      <c r="P47" s="49"/>
      <c r="Q47" s="49"/>
      <c r="R47" s="49"/>
      <c r="S47" s="50"/>
      <c r="T47" s="15"/>
      <c r="V47" s="68"/>
      <c r="W47" s="69"/>
      <c r="X47" s="48"/>
      <c r="Y47" s="49"/>
      <c r="Z47" s="49"/>
      <c r="AA47" s="50"/>
      <c r="AB47" s="48"/>
      <c r="AC47" s="49"/>
      <c r="AD47" s="49"/>
      <c r="AE47" s="49"/>
      <c r="AF47" s="49"/>
      <c r="AG47" s="49"/>
      <c r="AH47" s="50"/>
      <c r="AI47" s="48"/>
      <c r="AJ47" s="49"/>
      <c r="AK47" s="64"/>
      <c r="AL47" s="65"/>
    </row>
    <row r="48" spans="1:38" ht="17.5" x14ac:dyDescent="0.4">
      <c r="A48" s="15"/>
      <c r="C48" s="66">
        <v>45566</v>
      </c>
      <c r="D48" s="71"/>
      <c r="E48" s="47">
        <v>27180.179931520001</v>
      </c>
      <c r="F48" s="48">
        <v>9480.79912208317</v>
      </c>
      <c r="G48" s="49">
        <v>14420.118714640001</v>
      </c>
      <c r="H48" s="49">
        <v>1935.1833550199899</v>
      </c>
      <c r="I48" s="49">
        <v>336.89772336681898</v>
      </c>
      <c r="J48" s="49">
        <v>1007.18101641</v>
      </c>
      <c r="K48" s="47">
        <v>27180.179931520001</v>
      </c>
      <c r="L48" s="48">
        <v>4249.6038255099902</v>
      </c>
      <c r="M48" s="49">
        <v>1434.77521455999</v>
      </c>
      <c r="N48" s="49">
        <v>6337.3404465699996</v>
      </c>
      <c r="O48" s="49">
        <v>17.0421762</v>
      </c>
      <c r="P48" s="49">
        <v>5912.5091664499996</v>
      </c>
      <c r="Q48" s="49">
        <v>7219.9333910304704</v>
      </c>
      <c r="R48" s="49">
        <v>684.35101883951904</v>
      </c>
      <c r="S48" s="50">
        <v>1324.6246923599999</v>
      </c>
      <c r="T48" s="15"/>
      <c r="V48" s="68">
        <v>45566</v>
      </c>
      <c r="W48" s="69"/>
      <c r="X48" s="48">
        <v>12.1397882424654</v>
      </c>
      <c r="Y48" s="49">
        <v>11.287428298653801</v>
      </c>
      <c r="Z48" s="49">
        <v>0.53944306203429304</v>
      </c>
      <c r="AA48" s="50">
        <v>2390.86894419489</v>
      </c>
      <c r="AB48" s="48">
        <v>12.1397882424654</v>
      </c>
      <c r="AC48" s="49">
        <v>1.8648606507832</v>
      </c>
      <c r="AD48" s="49">
        <v>41.577580349239099</v>
      </c>
      <c r="AE48" s="49">
        <v>-14.156476641405501</v>
      </c>
      <c r="AF48" s="49">
        <v>15.2107436362203</v>
      </c>
      <c r="AG48" s="49">
        <v>-20.547246255562101</v>
      </c>
      <c r="AH48" s="50">
        <v>204.797685309608</v>
      </c>
      <c r="AI48" s="48">
        <v>615.23680221175698</v>
      </c>
      <c r="AJ48" s="49">
        <v>146.71419409816301</v>
      </c>
      <c r="AK48" s="64">
        <v>15.41</v>
      </c>
      <c r="AL48" s="65">
        <v>5450.7096774193496</v>
      </c>
    </row>
    <row r="49" spans="1:38" ht="17.5" x14ac:dyDescent="0.4">
      <c r="A49" s="15"/>
      <c r="C49" s="66">
        <v>45597</v>
      </c>
      <c r="D49" s="71"/>
      <c r="E49" s="47">
        <v>27250.756448870001</v>
      </c>
      <c r="F49" s="48">
        <v>9491.9502201300602</v>
      </c>
      <c r="G49" s="49">
        <v>14401.70050395</v>
      </c>
      <c r="H49" s="49">
        <v>2020.3319483499999</v>
      </c>
      <c r="I49" s="49">
        <v>332.27815333994198</v>
      </c>
      <c r="J49" s="49">
        <v>1004.4956231</v>
      </c>
      <c r="K49" s="47">
        <v>27250.756448870001</v>
      </c>
      <c r="L49" s="48">
        <v>4202.3961693199899</v>
      </c>
      <c r="M49" s="49">
        <v>1432.30764879</v>
      </c>
      <c r="N49" s="49">
        <v>6915.5134121399897</v>
      </c>
      <c r="O49" s="49">
        <v>17.0421762</v>
      </c>
      <c r="P49" s="49">
        <v>5949.6468201600001</v>
      </c>
      <c r="Q49" s="49">
        <v>6709.3911092919798</v>
      </c>
      <c r="R49" s="49">
        <v>683.85510312801398</v>
      </c>
      <c r="S49" s="50">
        <v>1340.6040098399999</v>
      </c>
      <c r="T49" s="15"/>
      <c r="V49" s="68">
        <v>45597</v>
      </c>
      <c r="W49" s="69"/>
      <c r="X49" s="48">
        <v>10.3028976386104</v>
      </c>
      <c r="Y49" s="49">
        <v>6.0154399658785902</v>
      </c>
      <c r="Z49" s="49">
        <v>0.20527389636083199</v>
      </c>
      <c r="AA49" s="50">
        <v>2532.9485929416601</v>
      </c>
      <c r="AB49" s="48">
        <v>10.3028976386104</v>
      </c>
      <c r="AC49" s="49">
        <v>4.9723233575604704</v>
      </c>
      <c r="AD49" s="49">
        <v>49.132333211336501</v>
      </c>
      <c r="AE49" s="49">
        <v>-12.762517266878801</v>
      </c>
      <c r="AF49" s="49">
        <v>15.2107436362203</v>
      </c>
      <c r="AG49" s="49">
        <v>-22.709373775479701</v>
      </c>
      <c r="AH49" s="50">
        <v>205.51804299425601</v>
      </c>
      <c r="AI49" s="48">
        <v>616.76089799415502</v>
      </c>
      <c r="AJ49" s="49">
        <v>180.80306113307799</v>
      </c>
      <c r="AK49" s="64">
        <v>15.39</v>
      </c>
      <c r="AL49" s="65">
        <v>5588.8</v>
      </c>
    </row>
    <row r="50" spans="1:38" x14ac:dyDescent="0.4">
      <c r="A50" s="15"/>
      <c r="C50" s="66">
        <v>45627</v>
      </c>
      <c r="D50" s="67"/>
      <c r="E50" s="47">
        <v>28515.010997310001</v>
      </c>
      <c r="F50" s="48">
        <v>10389.8947488057</v>
      </c>
      <c r="G50" s="49">
        <v>14383.68067784</v>
      </c>
      <c r="H50" s="49">
        <v>2373.0958709199999</v>
      </c>
      <c r="I50" s="49">
        <v>330.27115335422002</v>
      </c>
      <c r="J50" s="49">
        <v>1038.0685463899999</v>
      </c>
      <c r="K50" s="47">
        <v>28515.010997310001</v>
      </c>
      <c r="L50" s="48">
        <v>4228.6473314899904</v>
      </c>
      <c r="M50" s="49">
        <v>1679.6758358899999</v>
      </c>
      <c r="N50" s="49">
        <v>7344.4777438499996</v>
      </c>
      <c r="O50" s="49">
        <v>17.392176200000002</v>
      </c>
      <c r="P50" s="49">
        <v>5843.7627497699996</v>
      </c>
      <c r="Q50" s="49">
        <v>7340.5099035745297</v>
      </c>
      <c r="R50" s="49">
        <v>685.72297578546204</v>
      </c>
      <c r="S50" s="50">
        <v>1374.8222807499999</v>
      </c>
      <c r="T50" s="15"/>
      <c r="V50" s="68">
        <v>45627</v>
      </c>
      <c r="W50" s="69"/>
      <c r="X50" s="48">
        <v>13.567841538348</v>
      </c>
      <c r="Y50" s="49">
        <v>14.1352246093396</v>
      </c>
      <c r="Z50" s="49">
        <v>-1.5275638503706801</v>
      </c>
      <c r="AA50" s="50">
        <v>2813.7832791926598</v>
      </c>
      <c r="AB50" s="48">
        <v>13.567841538348</v>
      </c>
      <c r="AC50" s="49">
        <v>4.5106670180475401</v>
      </c>
      <c r="AD50" s="49">
        <v>-15.798409814703399</v>
      </c>
      <c r="AE50" s="49">
        <v>-12.478527575988799</v>
      </c>
      <c r="AF50" s="49">
        <v>17.576859312965698</v>
      </c>
      <c r="AG50" s="49">
        <v>-24.973393401246199</v>
      </c>
      <c r="AH50" s="50">
        <v>722.95144288996903</v>
      </c>
      <c r="AI50" s="48">
        <v>673.79343377469297</v>
      </c>
      <c r="AJ50" s="49">
        <v>197.75517803055999</v>
      </c>
      <c r="AK50" s="64">
        <v>15.42</v>
      </c>
      <c r="AL50" s="65">
        <v>5543.2580645161197</v>
      </c>
    </row>
    <row r="51" spans="1:38" ht="17.5" x14ac:dyDescent="0.4">
      <c r="A51" s="15"/>
      <c r="C51" s="66"/>
      <c r="D51" s="71"/>
      <c r="E51" s="47"/>
      <c r="F51" s="48"/>
      <c r="G51" s="49"/>
      <c r="H51" s="49"/>
      <c r="I51" s="49"/>
      <c r="J51" s="49"/>
      <c r="K51" s="47"/>
      <c r="L51" s="48"/>
      <c r="M51" s="49"/>
      <c r="N51" s="49"/>
      <c r="O51" s="49"/>
      <c r="P51" s="49"/>
      <c r="Q51" s="49"/>
      <c r="R51" s="49"/>
      <c r="S51" s="50"/>
      <c r="T51" s="15"/>
      <c r="V51" s="68"/>
      <c r="W51" s="69"/>
      <c r="X51" s="48"/>
      <c r="Y51" s="49"/>
      <c r="Z51" s="49"/>
      <c r="AA51" s="50"/>
      <c r="AB51" s="48"/>
      <c r="AC51" s="49"/>
      <c r="AD51" s="49"/>
      <c r="AE51" s="49"/>
      <c r="AF51" s="49"/>
      <c r="AG51" s="49"/>
      <c r="AH51" s="50"/>
      <c r="AI51" s="48"/>
      <c r="AJ51" s="49"/>
      <c r="AK51" s="64"/>
      <c r="AL51" s="65"/>
    </row>
    <row r="52" spans="1:38" ht="17.5" x14ac:dyDescent="0.4">
      <c r="A52" s="35"/>
      <c r="B52" s="36"/>
      <c r="C52" s="66"/>
      <c r="D52" s="71"/>
      <c r="E52" s="47"/>
      <c r="F52" s="48"/>
      <c r="G52" s="49"/>
      <c r="H52" s="49"/>
      <c r="I52" s="49"/>
      <c r="J52" s="49"/>
      <c r="K52" s="47"/>
      <c r="L52" s="48"/>
      <c r="M52" s="49"/>
      <c r="N52" s="49"/>
      <c r="O52" s="49"/>
      <c r="P52" s="49"/>
      <c r="Q52" s="49"/>
      <c r="R52" s="49"/>
      <c r="S52" s="50"/>
      <c r="T52" s="15"/>
      <c r="V52" s="68"/>
      <c r="W52" s="69"/>
      <c r="X52" s="48"/>
      <c r="Y52" s="49"/>
      <c r="Z52" s="49"/>
      <c r="AA52" s="50"/>
      <c r="AB52" s="48"/>
      <c r="AC52" s="49"/>
      <c r="AD52" s="49"/>
      <c r="AE52" s="49"/>
      <c r="AF52" s="49"/>
      <c r="AG52" s="49"/>
      <c r="AH52" s="50"/>
      <c r="AI52" s="48"/>
      <c r="AJ52" s="49"/>
      <c r="AK52" s="64"/>
      <c r="AL52" s="65"/>
    </row>
    <row r="53" spans="1:38" ht="7" customHeight="1" x14ac:dyDescent="0.4">
      <c r="A53" s="77"/>
      <c r="B53" s="52"/>
      <c r="C53" s="53"/>
      <c r="D53" s="5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52"/>
      <c r="U53" s="52"/>
      <c r="V53" s="53"/>
      <c r="W53" s="53"/>
      <c r="X53" s="75"/>
      <c r="Y53" s="75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</row>
    <row r="54" spans="1:38" x14ac:dyDescent="0.4">
      <c r="A54" s="80" t="s">
        <v>27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76"/>
      <c r="U54" s="76"/>
    </row>
    <row r="55" spans="1:38" ht="7" customHeight="1" x14ac:dyDescent="0.4"/>
  </sheetData>
  <mergeCells count="31">
    <mergeCell ref="A1:S1"/>
    <mergeCell ref="A2:S2"/>
    <mergeCell ref="A4:D6"/>
    <mergeCell ref="E4:J4"/>
    <mergeCell ref="K4:S4"/>
    <mergeCell ref="O5:O6"/>
    <mergeCell ref="P5:P6"/>
    <mergeCell ref="Q5:Q6"/>
    <mergeCell ref="R5:R6"/>
    <mergeCell ref="X4:AH4"/>
    <mergeCell ref="AI4:AL4"/>
    <mergeCell ref="F5:F6"/>
    <mergeCell ref="G5:G6"/>
    <mergeCell ref="H5:H6"/>
    <mergeCell ref="I5:I6"/>
    <mergeCell ref="J5:J6"/>
    <mergeCell ref="L5:L6"/>
    <mergeCell ref="M5:M6"/>
    <mergeCell ref="N5:N6"/>
    <mergeCell ref="T4:W6"/>
    <mergeCell ref="AD5:AD6"/>
    <mergeCell ref="AI5:AI6"/>
    <mergeCell ref="AJ5:AJ6"/>
    <mergeCell ref="AK5:AK6"/>
    <mergeCell ref="AB5:AB6"/>
    <mergeCell ref="AC5:AC6"/>
    <mergeCell ref="A54:S54"/>
    <mergeCell ref="S5:S6"/>
    <mergeCell ref="X5:X6"/>
    <mergeCell ref="Y5:Y6"/>
    <mergeCell ref="Z5:Z6"/>
  </mergeCells>
  <conditionalFormatting sqref="X12:AH52">
    <cfRule type="expression" dxfId="1" priority="1">
      <formula>AND(OR(X12&gt;999,X12&lt;-999),ISNUMBER(X12))</formula>
    </cfRule>
  </conditionalFormatting>
  <conditionalFormatting sqref="Y11:AH11">
    <cfRule type="expression" dxfId="0" priority="3">
      <formula>AND(OR(Y11&gt;999,Y11&lt;-999),ISNUMBER(Y11))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8" orientation="landscape" horizontalDpi="200" verticalDpi="200" r:id="rId1"/>
  <headerFooter differentOddEven="1">
    <oddFooter>&amp;L&amp;"Roboto,Bold"&amp;14 &amp;P&amp;"Roboto,Regular"  |  &amp;K00-033&amp;F</oddFooter>
    <evenFooter xml:space="preserve">&amp;R&amp;"Roboto,Regular"&amp;14&amp;K00-037&amp;F  &amp;K000000|  &amp;"Roboto,Bold"&amp;P    </evenFooter>
  </headerFooter>
  <colBreaks count="1" manualBreakCount="1">
    <brk id="19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7.6</vt:lpstr>
      <vt:lpstr>'7.6'!Print_Area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Zoona Ahmed</cp:lastModifiedBy>
  <dcterms:created xsi:type="dcterms:W3CDTF">2023-10-08T09:19:23Z</dcterms:created>
  <dcterms:modified xsi:type="dcterms:W3CDTF">2025-01-09T10:47:05Z</dcterms:modified>
</cp:coreProperties>
</file>