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2\gen\"/>
    </mc:Choice>
  </mc:AlternateContent>
  <xr:revisionPtr revIDLastSave="0" documentId="8_{6E1F1A82-10C4-4AD4-9914-816D15AA7037}" xr6:coauthVersionLast="47" xr6:coauthVersionMax="47" xr10:uidLastSave="{00000000-0000-0000-0000-000000000000}"/>
  <bookViews>
    <workbookView xWindow="38610" yWindow="5505" windowWidth="14400" windowHeight="7275" xr2:uid="{E20CA9CE-099E-4E20-A609-1D4A02A000E8}"/>
  </bookViews>
  <sheets>
    <sheet name="7.4" sheetId="3" r:id="rId1"/>
  </sheets>
  <definedNames>
    <definedName name="_xlnm.Print_Area" localSheetId="0">'7.4'!$A$1:$T$57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<sst xmlns="http://schemas.openxmlformats.org/spreadsheetml/2006/main" count="26" uniqueCount="24">
  <si>
    <t>Table 7.4 Other Financial Corporations Survey, 2019 - 2024</t>
  </si>
  <si>
    <t>(Millions of MVR)</t>
  </si>
  <si>
    <t>Period</t>
  </si>
  <si>
    <t>y/y % change</t>
  </si>
  <si>
    <t>(2+3)</t>
  </si>
  <si>
    <t>Net foreign assets</t>
  </si>
  <si>
    <t>Claims on nonresidents</t>
  </si>
  <si>
    <t>Liabilities to nonresidents</t>
  </si>
  <si>
    <t>(5+13)</t>
  </si>
  <si>
    <t>Net domestic assets</t>
  </si>
  <si>
    <t>(6+7+10)</t>
  </si>
  <si>
    <t>Domestic claims</t>
  </si>
  <si>
    <t>Claims on DC</t>
  </si>
  <si>
    <t>(8+9)</t>
  </si>
  <si>
    <t>Net claims on central govt.</t>
  </si>
  <si>
    <t>Claims on central govt.</t>
  </si>
  <si>
    <t>Liabilities to central govt.</t>
  </si>
  <si>
    <t>(11+12)</t>
  </si>
  <si>
    <t>Claims on other sectors</t>
  </si>
  <si>
    <t>Claims on public nonfinancial corp.</t>
  </si>
  <si>
    <t>Claims on pvt. sector</t>
  </si>
  <si>
    <t>Other items (net)</t>
  </si>
  <si>
    <t>Insurance technical reserves</t>
  </si>
  <si>
    <t>Source: Maldives Monetary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</si>
</sst>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\ #,##0.0_);[Red]_(\-#,##0.0_);_(\ &quot;-&quot;?_);_(@_)"/>
    <numFmt numFmtId="166" formatCode="[$-409]mmm\-yy;@"/>
  </numFmts>
  <fonts count="9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0"/>
      <name val="Roboto"/>
    </font>
    <font>
      <i/>
      <sz val="11"/>
      <color rgb="FF0A487C"/>
      <name val="Roboto"/>
    </font>
    <font>
      <sz val="11"/>
      <name val="Roboto"/>
    </font>
    <font>
      <i/>
      <sz val="11"/>
      <name val="Roboto"/>
    </font>
    <font>
      <sz val="11"/>
      <color theme="0"/>
      <name val="Roboto"/>
    </font>
    <font>
      <i/>
      <sz val="11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4EF"/>
        <bgColor indexed="64"/>
      </patternFill>
    </fill>
    <fill>
      <patternFill patternType="solid">
        <fgColor rgb="FFEAEFF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6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5" borderId="5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top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64" fontId="5" fillId="2" borderId="5" xfId="0" applyNumberFormat="1" applyFont="1" applyFill="1" applyBorder="1"/>
    <xf numFmtId="164" fontId="5" fillId="0" borderId="0" xfId="0" applyNumberFormat="1" applyFont="1"/>
    <xf numFmtId="164" fontId="5" fillId="2" borderId="4" xfId="0" applyNumberFormat="1" applyFont="1" applyFill="1" applyBorder="1"/>
    <xf numFmtId="164" fontId="5" fillId="4" borderId="4" xfId="0" applyNumberFormat="1" applyFont="1" applyFill="1" applyBorder="1"/>
    <xf numFmtId="164" fontId="5" fillId="5" borderId="4" xfId="0" applyNumberFormat="1" applyFont="1" applyFill="1" applyBorder="1"/>
    <xf numFmtId="164" fontId="5" fillId="5" borderId="5" xfId="0" applyNumberFormat="1" applyFont="1" applyFill="1" applyBorder="1"/>
    <xf numFmtId="164" fontId="5" fillId="4" borderId="5" xfId="0" applyNumberFormat="1" applyFont="1" applyFill="1" applyBorder="1"/>
    <xf numFmtId="0" fontId="5" fillId="0" borderId="4" xfId="0" quotePrefix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right" vertical="center" indent="1"/>
    </xf>
    <xf numFmtId="164" fontId="5" fillId="0" borderId="0" xfId="0" applyNumberFormat="1" applyFont="1" applyAlignment="1">
      <alignment horizontal="right" vertical="center" indent="1"/>
    </xf>
    <xf numFmtId="164" fontId="5" fillId="2" borderId="4" xfId="0" quotePrefix="1" applyNumberFormat="1" applyFont="1" applyFill="1" applyBorder="1" applyAlignment="1">
      <alignment horizontal="right" vertical="center" indent="1"/>
    </xf>
    <xf numFmtId="164" fontId="5" fillId="4" borderId="4" xfId="0" applyNumberFormat="1" applyFont="1" applyFill="1" applyBorder="1" applyAlignment="1">
      <alignment horizontal="right" vertical="center" indent="1"/>
    </xf>
    <xf numFmtId="164" fontId="5" fillId="5" borderId="4" xfId="0" applyNumberFormat="1" applyFont="1" applyFill="1" applyBorder="1" applyAlignment="1">
      <alignment horizontal="right" vertical="center" indent="1"/>
    </xf>
    <xf numFmtId="164" fontId="5" fillId="5" borderId="5" xfId="0" applyNumberFormat="1" applyFont="1" applyFill="1" applyBorder="1" applyAlignment="1">
      <alignment horizontal="right" vertical="center" indent="1"/>
    </xf>
    <xf numFmtId="164" fontId="5" fillId="4" borderId="5" xfId="0" applyNumberFormat="1" applyFont="1" applyFill="1" applyBorder="1" applyAlignment="1">
      <alignment horizontal="right" vertical="center" indent="1"/>
    </xf>
    <xf numFmtId="164" fontId="5" fillId="2" borderId="4" xfId="0" applyNumberFormat="1" applyFont="1" applyFill="1" applyBorder="1" applyAlignment="1">
      <alignment horizontal="right" vertical="center" indent="1"/>
    </xf>
    <xf numFmtId="37" fontId="5" fillId="0" borderId="4" xfId="0" quotePrefix="1" applyNumberFormat="1" applyFont="1" applyBorder="1" applyAlignment="1">
      <alignment horizontal="center" vertical="center"/>
    </xf>
    <xf numFmtId="37" fontId="5" fillId="0" borderId="7" xfId="0" quotePrefix="1" applyNumberFormat="1" applyFont="1" applyBorder="1" applyAlignment="1">
      <alignment horizontal="center" vertical="center"/>
    </xf>
    <xf numFmtId="37" fontId="5" fillId="0" borderId="4" xfId="0" applyNumberFormat="1" applyFont="1" applyBorder="1" applyAlignment="1">
      <alignment horizontal="right" vertical="center" indent="1"/>
    </xf>
    <xf numFmtId="37" fontId="5" fillId="0" borderId="0" xfId="0" applyNumberFormat="1" applyFont="1" applyAlignment="1">
      <alignment horizontal="right" vertical="center" indent="1"/>
    </xf>
    <xf numFmtId="37" fontId="5" fillId="2" borderId="5" xfId="0" applyNumberFormat="1" applyFont="1" applyFill="1" applyBorder="1" applyAlignment="1">
      <alignment horizontal="right" vertical="center" indent="1"/>
    </xf>
    <xf numFmtId="37" fontId="5" fillId="4" borderId="5" xfId="0" applyNumberFormat="1" applyFont="1" applyFill="1" applyBorder="1" applyAlignment="1">
      <alignment horizontal="right" vertical="center" indent="1"/>
    </xf>
    <xf numFmtId="37" fontId="5" fillId="5" borderId="0" xfId="0" applyNumberFormat="1" applyFont="1" applyFill="1" applyAlignment="1">
      <alignment horizontal="right" vertical="center" indent="1"/>
    </xf>
    <xf numFmtId="37" fontId="5" fillId="5" borderId="5" xfId="0" applyNumberFormat="1" applyFont="1" applyFill="1" applyBorder="1" applyAlignment="1">
      <alignment horizontal="right" vertical="center" indent="1"/>
    </xf>
    <xf numFmtId="37" fontId="5" fillId="2" borderId="4" xfId="0" applyNumberFormat="1" applyFont="1" applyFill="1" applyBorder="1" applyAlignment="1">
      <alignment horizontal="right" vertical="center" indent="1"/>
    </xf>
    <xf numFmtId="37" fontId="5" fillId="0" borderId="4" xfId="0" quotePrefix="1" applyNumberFormat="1" applyFont="1" applyBorder="1" applyAlignment="1">
      <alignment horizontal="right" vertical="center" indent="1"/>
    </xf>
    <xf numFmtId="37" fontId="5" fillId="0" borderId="7" xfId="0" quotePrefix="1" applyNumberFormat="1" applyFont="1" applyBorder="1" applyAlignment="1">
      <alignment horizontal="right" vertical="center" indent="1"/>
    </xf>
    <xf numFmtId="37" fontId="5" fillId="0" borderId="0" xfId="0" applyNumberFormat="1" applyFont="1" applyAlignment="1">
      <alignment horizontal="right" inden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 indent="1"/>
    </xf>
    <xf numFmtId="164" fontId="5" fillId="2" borderId="10" xfId="0" applyNumberFormat="1" applyFont="1" applyFill="1" applyBorder="1"/>
    <xf numFmtId="164" fontId="5" fillId="0" borderId="9" xfId="0" applyNumberFormat="1" applyFont="1" applyBorder="1"/>
    <xf numFmtId="164" fontId="5" fillId="2" borderId="8" xfId="0" applyNumberFormat="1" applyFont="1" applyFill="1" applyBorder="1"/>
    <xf numFmtId="164" fontId="5" fillId="4" borderId="8" xfId="0" applyNumberFormat="1" applyFont="1" applyFill="1" applyBorder="1"/>
    <xf numFmtId="164" fontId="5" fillId="5" borderId="8" xfId="0" applyNumberFormat="1" applyFont="1" applyFill="1" applyBorder="1"/>
    <xf numFmtId="164" fontId="5" fillId="5" borderId="10" xfId="0" applyNumberFormat="1" applyFont="1" applyFill="1" applyBorder="1"/>
    <xf numFmtId="164" fontId="5" fillId="4" borderId="10" xfId="0" applyNumberFormat="1" applyFont="1" applyFill="1" applyBorder="1"/>
    <xf numFmtId="165" fontId="5" fillId="0" borderId="8" xfId="0" quotePrefix="1" applyNumberFormat="1" applyFont="1" applyBorder="1" applyAlignment="1">
      <alignment horizontal="right" vertical="center"/>
    </xf>
    <xf numFmtId="165" fontId="5" fillId="0" borderId="11" xfId="0" quotePrefix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165" fontId="5" fillId="2" borderId="6" xfId="0" applyNumberFormat="1" applyFont="1" applyFill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5" fillId="2" borderId="4" xfId="0" applyNumberFormat="1" applyFont="1" applyFill="1" applyBorder="1" applyAlignment="1">
      <alignment horizontal="right" vertical="center"/>
    </xf>
    <xf numFmtId="165" fontId="5" fillId="4" borderId="4" xfId="0" applyNumberFormat="1" applyFont="1" applyFill="1" applyBorder="1" applyAlignment="1">
      <alignment horizontal="right" vertical="center"/>
    </xf>
    <xf numFmtId="165" fontId="5" fillId="5" borderId="4" xfId="0" applyNumberFormat="1" applyFont="1" applyFill="1" applyBorder="1" applyAlignment="1">
      <alignment horizontal="right" vertical="center"/>
    </xf>
    <xf numFmtId="165" fontId="5" fillId="5" borderId="5" xfId="0" applyNumberFormat="1" applyFont="1" applyFill="1" applyBorder="1" applyAlignment="1">
      <alignment horizontal="right" vertical="center"/>
    </xf>
    <xf numFmtId="165" fontId="5" fillId="4" borderId="5" xfId="0" applyNumberFormat="1" applyFont="1" applyFill="1" applyBorder="1" applyAlignment="1">
      <alignment horizontal="right" vertical="center"/>
    </xf>
    <xf numFmtId="165" fontId="5" fillId="0" borderId="4" xfId="0" quotePrefix="1" applyNumberFormat="1" applyFont="1" applyBorder="1" applyAlignment="1">
      <alignment horizontal="right" vertical="center"/>
    </xf>
    <xf numFmtId="165" fontId="5" fillId="0" borderId="7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5" fontId="5" fillId="2" borderId="5" xfId="0" applyNumberFormat="1" applyFont="1" applyFill="1" applyBorder="1" applyAlignment="1">
      <alignment horizontal="right" vertical="center"/>
    </xf>
    <xf numFmtId="165" fontId="5" fillId="0" borderId="4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166" fontId="5" fillId="0" borderId="0" xfId="0" applyNumberFormat="1" applyFont="1" applyAlignment="1">
      <alignment horizontal="right" vertical="center" indent="1"/>
    </xf>
    <xf numFmtId="166" fontId="5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 vertical="center" indent="1"/>
    </xf>
    <xf numFmtId="0" fontId="3" fillId="0" borderId="2" xfId="0" applyFont="1" applyBorder="1"/>
    <xf numFmtId="165" fontId="5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indent="1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" fontId="8" fillId="0" borderId="0" xfId="0" applyNumberFormat="1" applyFont="1" applyAlignment="1">
      <alignment horizontal="left" vertical="center" indent="1"/>
    </xf>
    <xf numFmtId="164" fontId="5" fillId="4" borderId="6" xfId="0" applyNumberFormat="1" applyFont="1" applyFill="1" applyBorder="1" applyAlignment="1">
      <alignment horizontal="center" vertical="top" wrapText="1"/>
    </xf>
    <xf numFmtId="164" fontId="5" fillId="4" borderId="5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164" fontId="5" fillId="4" borderId="4" xfId="0" applyNumberFormat="1" applyFont="1" applyFill="1" applyBorder="1" applyAlignment="1">
      <alignment horizontal="center" vertical="center"/>
    </xf>
    <xf numFmtId="164" fontId="5" fillId="5" borderId="6" xfId="0" applyNumberFormat="1" applyFont="1" applyFill="1" applyBorder="1" applyAlignment="1">
      <alignment horizontal="center" vertical="top" wrapText="1"/>
    </xf>
    <xf numFmtId="164" fontId="5" fillId="5" borderId="5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left" vertical="center" wrapText="1" indent="1"/>
    </xf>
    <xf numFmtId="164" fontId="5" fillId="5" borderId="2" xfId="0" applyNumberFormat="1" applyFont="1" applyFill="1" applyBorder="1" applyAlignment="1">
      <alignment horizontal="left" vertical="center" wrapText="1" indent="1"/>
    </xf>
    <xf numFmtId="164" fontId="5" fillId="5" borderId="3" xfId="0" applyNumberFormat="1" applyFont="1" applyFill="1" applyBorder="1" applyAlignment="1">
      <alignment horizontal="left" vertical="center" wrapText="1" indent="1"/>
    </xf>
    <xf numFmtId="0" fontId="2" fillId="0" borderId="0" xfId="1" applyFont="1" applyFill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2" borderId="1" xfId="0" applyNumberFormat="1" applyFont="1" applyFill="1" applyBorder="1" applyAlignment="1">
      <alignment horizontal="left" vertical="center" indent="1"/>
    </xf>
    <xf numFmtId="164" fontId="5" fillId="2" borderId="2" xfId="0" applyNumberFormat="1" applyFont="1" applyFill="1" applyBorder="1" applyAlignment="1">
      <alignment horizontal="left" vertical="center" indent="1"/>
    </xf>
    <xf numFmtId="164" fontId="5" fillId="2" borderId="3" xfId="0" applyNumberFormat="1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164" fontId="5" fillId="2" borderId="1" xfId="0" applyNumberFormat="1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  <xf numFmtId="164" fontId="5" fillId="0" borderId="7" xfId="0" applyNumberFormat="1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left" vertical="center" indent="1"/>
    </xf>
    <xf numFmtId="0" fontId="5" fillId="4" borderId="3" xfId="0" applyFont="1" applyFill="1" applyBorder="1" applyAlignment="1">
      <alignment horizontal="left" vertical="center" indent="1"/>
    </xf>
  </cellXfs>
  <cellStyles count="2">
    <cellStyle name="Normal" xfId="0" builtinId="0"/>
    <cellStyle name="Title 2" xfId="1" xr:uid="{1F32E6BA-44D6-4B90-8085-75F4110B0601}"/>
  </cellStyles>
  <dxfs count="1">
    <dxf>
      <numFmt numFmtId="167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4C78-6642-483B-9DD4-DBE2A78D7325}">
  <dimension ref="A1:T57"/>
  <sheetViews>
    <sheetView showGridLines="0" tabSelected="1" view="pageBreakPreview" zoomScale="70" zoomScaleNormal="85" zoomScaleSheetLayoutView="70" zoomScalePageLayoutView="55" workbookViewId="0">
      <selection sqref="A1:T1"/>
    </sheetView>
  </sheetViews>
  <sheetFormatPr defaultColWidth="9.1796875" defaultRowHeight="15.5" x14ac:dyDescent="0.4"/>
  <cols>
    <col min="1" max="1" width="6.54296875" style="77" customWidth="1"/>
    <col min="2" max="2" width="0.81640625" style="77" customWidth="1"/>
    <col min="3" max="3" width="11.54296875" style="78" customWidth="1"/>
    <col min="4" max="4" width="0.81640625" style="78" customWidth="1"/>
    <col min="5" max="5" width="10.81640625" style="1" customWidth="1"/>
    <col min="6" max="6" width="13.54296875" style="1" customWidth="1"/>
    <col min="7" max="7" width="14" style="1" customWidth="1"/>
    <col min="8" max="8" width="11.54296875" style="1" bestFit="1" customWidth="1"/>
    <col min="9" max="9" width="12.26953125" style="1" customWidth="1"/>
    <col min="10" max="10" width="10.81640625" style="1" customWidth="1"/>
    <col min="11" max="11" width="15.1796875" style="1" customWidth="1"/>
    <col min="12" max="14" width="10.81640625" style="1" customWidth="1"/>
    <col min="15" max="15" width="12.81640625" style="1" customWidth="1"/>
    <col min="16" max="17" width="10.81640625" style="1" customWidth="1"/>
    <col min="18" max="18" width="13.54296875" style="1" customWidth="1"/>
    <col min="19" max="20" width="11.453125" style="2" customWidth="1"/>
    <col min="21" max="16384" width="9.1796875" style="1"/>
  </cols>
  <sheetData>
    <row r="1" spans="1:20" ht="24" customHeight="1" x14ac:dyDescent="0.3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s="2" customFormat="1" x14ac:dyDescent="0.4">
      <c r="A2" s="93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3" spans="1:20" s="2" customFormat="1" ht="7" customHeight="1" x14ac:dyDescent="0.4">
      <c r="A3" s="3"/>
      <c r="B3" s="3"/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/>
      <c r="T3" s="5"/>
    </row>
    <row r="4" spans="1:20" s="2" customFormat="1" ht="22" customHeight="1" x14ac:dyDescent="0.4">
      <c r="A4" s="94" t="s">
        <v>2</v>
      </c>
      <c r="B4" s="95"/>
      <c r="C4" s="95"/>
      <c r="D4" s="6"/>
      <c r="E4" s="98" t="s">
        <v>5</v>
      </c>
      <c r="F4" s="99"/>
      <c r="G4" s="100"/>
      <c r="H4" s="101" t="s">
        <v>9</v>
      </c>
      <c r="I4" s="102"/>
      <c r="J4" s="102"/>
      <c r="K4" s="102"/>
      <c r="L4" s="102"/>
      <c r="M4" s="102"/>
      <c r="N4" s="102"/>
      <c r="O4" s="102"/>
      <c r="P4" s="102"/>
      <c r="Q4" s="103"/>
      <c r="R4" s="104" t="s">
        <v>22</v>
      </c>
      <c r="S4" s="106" t="s">
        <v>3</v>
      </c>
      <c r="T4" s="107"/>
    </row>
    <row r="5" spans="1:20" s="2" customFormat="1" ht="22" customHeight="1" x14ac:dyDescent="0.4">
      <c r="A5" s="96"/>
      <c r="B5" s="97"/>
      <c r="C5" s="97"/>
      <c r="D5" s="3"/>
      <c r="E5" s="7"/>
      <c r="F5" s="108" t="s">
        <v>6</v>
      </c>
      <c r="G5" s="110" t="s">
        <v>7</v>
      </c>
      <c r="H5" s="8"/>
      <c r="I5" s="112" t="s">
        <v>11</v>
      </c>
      <c r="J5" s="113"/>
      <c r="K5" s="113"/>
      <c r="L5" s="113"/>
      <c r="M5" s="113"/>
      <c r="N5" s="113"/>
      <c r="O5" s="113"/>
      <c r="P5" s="114"/>
      <c r="Q5" s="82" t="s">
        <v>21</v>
      </c>
      <c r="R5" s="105"/>
      <c r="S5" s="84" t="s">
        <v>5</v>
      </c>
      <c r="T5" s="85" t="s">
        <v>14</v>
      </c>
    </row>
    <row r="6" spans="1:20" s="2" customFormat="1" ht="18.649999999999999" customHeight="1" x14ac:dyDescent="0.4">
      <c r="A6" s="96"/>
      <c r="B6" s="97"/>
      <c r="C6" s="97"/>
      <c r="D6" s="3"/>
      <c r="E6" s="7"/>
      <c r="F6" s="109"/>
      <c r="G6" s="111"/>
      <c r="H6" s="9"/>
      <c r="I6" s="86"/>
      <c r="J6" s="87" t="s">
        <v>12</v>
      </c>
      <c r="K6" s="89" t="s">
        <v>14</v>
      </c>
      <c r="L6" s="90"/>
      <c r="M6" s="91"/>
      <c r="N6" s="89" t="s">
        <v>18</v>
      </c>
      <c r="O6" s="90"/>
      <c r="P6" s="91"/>
      <c r="Q6" s="83"/>
      <c r="R6" s="105"/>
      <c r="S6" s="84"/>
      <c r="T6" s="85"/>
    </row>
    <row r="7" spans="1:20" s="2" customFormat="1" ht="65.150000000000006" customHeight="1" x14ac:dyDescent="0.4">
      <c r="A7" s="96"/>
      <c r="B7" s="97"/>
      <c r="C7" s="97"/>
      <c r="D7" s="3"/>
      <c r="E7" s="7"/>
      <c r="F7" s="109"/>
      <c r="G7" s="111"/>
      <c r="H7" s="9"/>
      <c r="I7" s="86"/>
      <c r="J7" s="88"/>
      <c r="K7" s="10"/>
      <c r="L7" s="11" t="s">
        <v>15</v>
      </c>
      <c r="M7" s="11" t="s">
        <v>16</v>
      </c>
      <c r="N7" s="10"/>
      <c r="O7" s="11" t="s">
        <v>19</v>
      </c>
      <c r="P7" s="11" t="s">
        <v>20</v>
      </c>
      <c r="Q7" s="12"/>
      <c r="R7" s="8"/>
      <c r="S7" s="84"/>
      <c r="T7" s="85"/>
    </row>
    <row r="8" spans="1:20" s="2" customFormat="1" ht="7" customHeight="1" x14ac:dyDescent="0.4">
      <c r="A8" s="13"/>
      <c r="B8" s="3"/>
      <c r="C8" s="4"/>
      <c r="D8" s="4"/>
      <c r="E8" s="14"/>
      <c r="F8" s="15"/>
      <c r="G8" s="15"/>
      <c r="H8" s="16"/>
      <c r="I8" s="17"/>
      <c r="J8" s="18"/>
      <c r="K8" s="19"/>
      <c r="L8" s="15"/>
      <c r="M8" s="15"/>
      <c r="N8" s="19"/>
      <c r="O8" s="15"/>
      <c r="P8" s="15"/>
      <c r="Q8" s="20"/>
      <c r="R8" s="16"/>
      <c r="S8" s="21"/>
      <c r="T8" s="22"/>
    </row>
    <row r="9" spans="1:20" s="4" customFormat="1" x14ac:dyDescent="0.35">
      <c r="A9" s="13"/>
      <c r="B9" s="3"/>
      <c r="E9" s="23" t="s">
        <v>4</v>
      </c>
      <c r="F9" s="24"/>
      <c r="G9" s="24"/>
      <c r="H9" s="25" t="s">
        <v>8</v>
      </c>
      <c r="I9" s="26" t="s">
        <v>10</v>
      </c>
      <c r="J9" s="27"/>
      <c r="K9" s="28" t="s">
        <v>13</v>
      </c>
      <c r="L9" s="24"/>
      <c r="M9" s="24"/>
      <c r="N9" s="28" t="s">
        <v>17</v>
      </c>
      <c r="O9" s="24"/>
      <c r="P9" s="24"/>
      <c r="Q9" s="29"/>
      <c r="R9" s="30"/>
      <c r="S9" s="31"/>
      <c r="T9" s="32"/>
    </row>
    <row r="10" spans="1:20" s="42" customFormat="1" x14ac:dyDescent="0.4">
      <c r="A10" s="33"/>
      <c r="B10" s="34"/>
      <c r="C10" s="34"/>
      <c r="D10" s="34"/>
      <c r="E10" s="35">
        <v>-1</v>
      </c>
      <c r="F10" s="34">
        <v>-2</v>
      </c>
      <c r="G10" s="34">
        <v>-3</v>
      </c>
      <c r="H10" s="35">
        <v>-4</v>
      </c>
      <c r="I10" s="36">
        <v>-5</v>
      </c>
      <c r="J10" s="37">
        <v>-6</v>
      </c>
      <c r="K10" s="38">
        <v>-7</v>
      </c>
      <c r="L10" s="34">
        <v>-8</v>
      </c>
      <c r="M10" s="34">
        <v>-9</v>
      </c>
      <c r="N10" s="38">
        <v>-10</v>
      </c>
      <c r="O10" s="34">
        <v>-11</v>
      </c>
      <c r="P10" s="34">
        <v>-12</v>
      </c>
      <c r="Q10" s="36">
        <v>-13</v>
      </c>
      <c r="R10" s="39">
        <v>-14</v>
      </c>
      <c r="S10" s="40">
        <v>-15</v>
      </c>
      <c r="T10" s="41">
        <v>-16</v>
      </c>
    </row>
    <row r="11" spans="1:20" s="2" customFormat="1" ht="7" customHeight="1" x14ac:dyDescent="0.4">
      <c r="A11" s="43"/>
      <c r="B11" s="44"/>
      <c r="C11" s="45"/>
      <c r="D11" s="45"/>
      <c r="E11" s="46"/>
      <c r="F11" s="47"/>
      <c r="G11" s="47"/>
      <c r="H11" s="48"/>
      <c r="I11" s="49"/>
      <c r="J11" s="50"/>
      <c r="K11" s="51"/>
      <c r="L11" s="47"/>
      <c r="M11" s="47"/>
      <c r="N11" s="51"/>
      <c r="O11" s="47"/>
      <c r="P11" s="47"/>
      <c r="Q11" s="52"/>
      <c r="R11" s="48"/>
      <c r="S11" s="53"/>
      <c r="T11" s="54"/>
    </row>
    <row r="12" spans="1:20" s="2" customFormat="1" x14ac:dyDescent="0.4">
      <c r="A12" s="55"/>
      <c r="B12" s="56"/>
      <c r="C12" s="57"/>
      <c r="D12" s="57"/>
      <c r="E12" s="58"/>
      <c r="F12" s="59"/>
      <c r="G12" s="59"/>
      <c r="H12" s="60"/>
      <c r="I12" s="61"/>
      <c r="J12" s="62"/>
      <c r="K12" s="63"/>
      <c r="L12" s="59"/>
      <c r="M12" s="59"/>
      <c r="N12" s="63"/>
      <c r="O12" s="59"/>
      <c r="P12" s="59"/>
      <c r="Q12" s="64"/>
      <c r="R12" s="60"/>
      <c r="S12" s="65"/>
      <c r="T12" s="66"/>
    </row>
    <row r="13" spans="1:20" s="2" customFormat="1" x14ac:dyDescent="0.4">
      <c r="A13" s="55">
        <v>2019</v>
      </c>
      <c r="B13" s="56"/>
      <c r="C13" s="67"/>
      <c r="D13" s="67"/>
      <c r="E13" s="68">
        <v>129.679002822797</v>
      </c>
      <c r="F13" s="59">
        <v>437.12628262999999</v>
      </c>
      <c r="G13" s="59">
        <v>-307.44727980720302</v>
      </c>
      <c r="H13" s="60">
        <v>14307.215372279599</v>
      </c>
      <c r="I13" s="61">
        <v>17153.097418015499</v>
      </c>
      <c r="J13" s="62">
        <v>981.741972016727</v>
      </c>
      <c r="K13" s="63">
        <v>13043.200607172101</v>
      </c>
      <c r="L13" s="59">
        <v>13081.74794299</v>
      </c>
      <c r="M13" s="59">
        <v>-38.547335817855199</v>
      </c>
      <c r="N13" s="63">
        <v>3128.1548388266701</v>
      </c>
      <c r="O13" s="59">
        <v>138.22530940999999</v>
      </c>
      <c r="P13" s="59">
        <v>2989.92952941667</v>
      </c>
      <c r="Q13" s="64">
        <v>-2845.8820457359302</v>
      </c>
      <c r="R13" s="60">
        <v>14436.8943751024</v>
      </c>
      <c r="S13" s="69">
        <v>270.010681199629</v>
      </c>
      <c r="T13" s="70">
        <v>14.8779482655066</v>
      </c>
    </row>
    <row r="14" spans="1:20" s="2" customFormat="1" x14ac:dyDescent="0.4">
      <c r="A14" s="55">
        <v>2020</v>
      </c>
      <c r="B14" s="56"/>
      <c r="C14" s="4"/>
      <c r="D14" s="4"/>
      <c r="E14" s="68">
        <v>242.11109287995899</v>
      </c>
      <c r="F14" s="59">
        <v>525.30698315999905</v>
      </c>
      <c r="G14" s="59">
        <v>-283.195890280041</v>
      </c>
      <c r="H14" s="60">
        <v>15983.5147992979</v>
      </c>
      <c r="I14" s="61">
        <v>19081.889603998599</v>
      </c>
      <c r="J14" s="62">
        <v>1135.31979048483</v>
      </c>
      <c r="K14" s="63">
        <v>14475.5333921038</v>
      </c>
      <c r="L14" s="59">
        <v>14507.934732969999</v>
      </c>
      <c r="M14" s="59">
        <v>-32.401340866234001</v>
      </c>
      <c r="N14" s="63">
        <v>3471.03642141</v>
      </c>
      <c r="O14" s="59">
        <v>170.80354811000001</v>
      </c>
      <c r="P14" s="59">
        <v>3300.2328732999899</v>
      </c>
      <c r="Q14" s="64">
        <v>-3098.3748047007498</v>
      </c>
      <c r="R14" s="60">
        <v>16225.625892177801</v>
      </c>
      <c r="S14" s="69">
        <v>86.700304297371503</v>
      </c>
      <c r="T14" s="70">
        <v>10.9814517775959</v>
      </c>
    </row>
    <row r="15" spans="1:20" s="2" customFormat="1" x14ac:dyDescent="0.4">
      <c r="A15" s="55">
        <v>2021</v>
      </c>
      <c r="B15" s="56"/>
      <c r="C15" s="4"/>
      <c r="D15" s="4"/>
      <c r="E15" s="68">
        <v>581.20681854053703</v>
      </c>
      <c r="F15" s="59">
        <v>886.11432764624999</v>
      </c>
      <c r="G15" s="59">
        <v>-304.90750910571199</v>
      </c>
      <c r="H15" s="60">
        <v>17853.000725138299</v>
      </c>
      <c r="I15" s="61">
        <v>21669.8889930273</v>
      </c>
      <c r="J15" s="62">
        <v>1507.1383568905401</v>
      </c>
      <c r="K15" s="63">
        <v>16423.142747636801</v>
      </c>
      <c r="L15" s="59">
        <v>16447.3002022199</v>
      </c>
      <c r="M15" s="59">
        <v>-24.1574545831721</v>
      </c>
      <c r="N15" s="63">
        <v>3739.6078885000002</v>
      </c>
      <c r="O15" s="59">
        <v>160.75742061</v>
      </c>
      <c r="P15" s="59">
        <v>3578.8504678899999</v>
      </c>
      <c r="Q15" s="64">
        <v>-3816.88826788898</v>
      </c>
      <c r="R15" s="60">
        <v>18434.207543678898</v>
      </c>
      <c r="S15" s="69">
        <v>140.057905495765</v>
      </c>
      <c r="T15" s="70">
        <v>13.4544911249724</v>
      </c>
    </row>
    <row r="16" spans="1:20" s="2" customFormat="1" x14ac:dyDescent="0.4">
      <c r="A16" s="55"/>
      <c r="B16" s="56"/>
      <c r="C16" s="4"/>
      <c r="D16" s="4"/>
      <c r="E16" s="68"/>
      <c r="F16" s="59"/>
      <c r="G16" s="59"/>
      <c r="H16" s="60"/>
      <c r="I16" s="61"/>
      <c r="J16" s="62"/>
      <c r="K16" s="63"/>
      <c r="L16" s="59"/>
      <c r="M16" s="59"/>
      <c r="N16" s="63"/>
      <c r="O16" s="59"/>
      <c r="P16" s="59"/>
      <c r="Q16" s="64"/>
      <c r="R16" s="60"/>
      <c r="S16" s="69"/>
      <c r="T16" s="70"/>
    </row>
    <row r="17" spans="1:20" s="2" customFormat="1" x14ac:dyDescent="0.4">
      <c r="A17" s="55">
        <v>2022</v>
      </c>
      <c r="B17" s="56"/>
      <c r="C17" s="4"/>
      <c r="D17" s="4"/>
      <c r="E17" s="68">
        <v>761.90357533172403</v>
      </c>
      <c r="F17" s="59">
        <v>1131.2004413499999</v>
      </c>
      <c r="G17" s="59">
        <v>-369.29686601827501</v>
      </c>
      <c r="H17" s="60">
        <v>20060.150181866898</v>
      </c>
      <c r="I17" s="61">
        <v>24516.856321716801</v>
      </c>
      <c r="J17" s="62">
        <v>2043.5180800450801</v>
      </c>
      <c r="K17" s="63">
        <v>18242.219583351802</v>
      </c>
      <c r="L17" s="59">
        <v>18269.36077277</v>
      </c>
      <c r="M17" s="59">
        <v>-27.141189418203599</v>
      </c>
      <c r="N17" s="63">
        <v>4231.1186583199997</v>
      </c>
      <c r="O17" s="59">
        <v>200.373744329999</v>
      </c>
      <c r="P17" s="59">
        <v>4030.74491399</v>
      </c>
      <c r="Q17" s="64">
        <v>-4456.7061398498799</v>
      </c>
      <c r="R17" s="60">
        <v>20822.053757198701</v>
      </c>
      <c r="S17" s="69">
        <v>31.089923763270999</v>
      </c>
      <c r="T17" s="70">
        <v>11.076301677866899</v>
      </c>
    </row>
    <row r="18" spans="1:20" s="2" customFormat="1" x14ac:dyDescent="0.4">
      <c r="A18" s="55">
        <v>2023</v>
      </c>
      <c r="B18" s="56"/>
      <c r="C18" s="4"/>
      <c r="D18" s="4"/>
      <c r="E18" s="68">
        <v>457.00992635212202</v>
      </c>
      <c r="F18" s="59">
        <v>974.98357040999997</v>
      </c>
      <c r="G18" s="59">
        <v>-517.97364405787698</v>
      </c>
      <c r="H18" s="60">
        <v>22681.235309912299</v>
      </c>
      <c r="I18" s="61">
        <v>27020.339905368801</v>
      </c>
      <c r="J18" s="62">
        <v>2613.3447935099898</v>
      </c>
      <c r="K18" s="63">
        <v>19644.134699488801</v>
      </c>
      <c r="L18" s="59">
        <v>19685.92862853</v>
      </c>
      <c r="M18" s="59">
        <v>-41.793929041168198</v>
      </c>
      <c r="N18" s="63">
        <v>4762.8604123699997</v>
      </c>
      <c r="O18" s="59">
        <v>432.51149809999902</v>
      </c>
      <c r="P18" s="59">
        <v>4330.34891427</v>
      </c>
      <c r="Q18" s="64">
        <v>-4339.1045954564797</v>
      </c>
      <c r="R18" s="60">
        <v>23138.2452362644</v>
      </c>
      <c r="S18" s="69">
        <v>-40.017353750683498</v>
      </c>
      <c r="T18" s="70">
        <v>7.6850029665055004</v>
      </c>
    </row>
    <row r="19" spans="1:20" s="2" customFormat="1" x14ac:dyDescent="0.4">
      <c r="A19" s="55">
        <v>2024</v>
      </c>
      <c r="B19" s="56"/>
      <c r="C19" s="4"/>
      <c r="D19" s="4"/>
      <c r="E19" s="68">
        <v>524.50171825725397</v>
      </c>
      <c r="F19" s="59">
        <v>1133.1629844399899</v>
      </c>
      <c r="G19" s="59">
        <v>-608.66126618274495</v>
      </c>
      <c r="H19" s="60">
        <v>25840.026042902598</v>
      </c>
      <c r="I19" s="61">
        <v>30128.085702757198</v>
      </c>
      <c r="J19" s="62">
        <v>3559.1900903999999</v>
      </c>
      <c r="K19" s="63">
        <v>20976.8438860159</v>
      </c>
      <c r="L19" s="59">
        <v>21060.627073399901</v>
      </c>
      <c r="M19" s="59">
        <v>-83.783187384022199</v>
      </c>
      <c r="N19" s="63">
        <v>5592.0517263412603</v>
      </c>
      <c r="O19" s="59">
        <v>1103.82978598</v>
      </c>
      <c r="P19" s="59">
        <v>4488.2219403612498</v>
      </c>
      <c r="Q19" s="64">
        <v>-4288.0596598545599</v>
      </c>
      <c r="R19" s="60">
        <v>26364.527761159901</v>
      </c>
      <c r="S19" s="69">
        <v>14.7681238444545</v>
      </c>
      <c r="T19" s="70">
        <v>6.78426007006468</v>
      </c>
    </row>
    <row r="20" spans="1:20" s="2" customFormat="1" x14ac:dyDescent="0.4">
      <c r="A20" s="55"/>
      <c r="B20" s="56"/>
      <c r="C20" s="4"/>
      <c r="D20" s="4"/>
      <c r="E20" s="68"/>
      <c r="F20" s="59"/>
      <c r="G20" s="59"/>
      <c r="H20" s="60"/>
      <c r="I20" s="61"/>
      <c r="J20" s="62"/>
      <c r="K20" s="63"/>
      <c r="L20" s="59"/>
      <c r="M20" s="59"/>
      <c r="N20" s="63"/>
      <c r="O20" s="59"/>
      <c r="P20" s="59"/>
      <c r="Q20" s="64"/>
      <c r="R20" s="60"/>
      <c r="S20" s="69"/>
      <c r="T20" s="70"/>
    </row>
    <row r="21" spans="1:20" s="2" customFormat="1" x14ac:dyDescent="0.4">
      <c r="A21" s="55">
        <v>2023</v>
      </c>
      <c r="B21" s="56"/>
      <c r="C21" s="71">
        <v>44927</v>
      </c>
      <c r="D21" s="71"/>
      <c r="E21" s="68">
        <v>688.25055597046003</v>
      </c>
      <c r="F21" s="59">
        <v>1087.54705982</v>
      </c>
      <c r="G21" s="59">
        <v>-399.29650384953999</v>
      </c>
      <c r="H21" s="60">
        <v>20391.4786597356</v>
      </c>
      <c r="I21" s="61">
        <v>24701.447164303299</v>
      </c>
      <c r="J21" s="62">
        <v>2108.0162650775001</v>
      </c>
      <c r="K21" s="63">
        <v>18373.729657825799</v>
      </c>
      <c r="L21" s="59">
        <v>18395.860774929999</v>
      </c>
      <c r="M21" s="59">
        <v>-22.131117104194001</v>
      </c>
      <c r="N21" s="63">
        <v>4219.7012414000001</v>
      </c>
      <c r="O21" s="59">
        <v>203.882747219999</v>
      </c>
      <c r="P21" s="59">
        <v>4015.81849418</v>
      </c>
      <c r="Q21" s="64">
        <v>-4309.9685045676597</v>
      </c>
      <c r="R21" s="60">
        <v>21079.729215706098</v>
      </c>
      <c r="S21" s="69">
        <v>36.215919609470099</v>
      </c>
      <c r="T21" s="70">
        <v>10.6678682636151</v>
      </c>
    </row>
    <row r="22" spans="1:20" s="2" customFormat="1" x14ac:dyDescent="0.4">
      <c r="A22" s="55"/>
      <c r="B22" s="56"/>
      <c r="C22" s="71">
        <v>44958</v>
      </c>
      <c r="D22" s="71"/>
      <c r="E22" s="68">
        <v>606.83558321498595</v>
      </c>
      <c r="F22" s="59">
        <v>1049.3060032999899</v>
      </c>
      <c r="G22" s="59">
        <v>-442.47042008501199</v>
      </c>
      <c r="H22" s="60">
        <v>20589.978541605698</v>
      </c>
      <c r="I22" s="61">
        <v>24888.5614754788</v>
      </c>
      <c r="J22" s="62">
        <v>2157.4355681699899</v>
      </c>
      <c r="K22" s="63">
        <v>18469.5017592488</v>
      </c>
      <c r="L22" s="59">
        <v>18491.831382979999</v>
      </c>
      <c r="M22" s="59">
        <v>-22.329623731176799</v>
      </c>
      <c r="N22" s="63">
        <v>4261.6241480599901</v>
      </c>
      <c r="O22" s="59">
        <v>211.12673576999899</v>
      </c>
      <c r="P22" s="59">
        <v>4050.4974122899998</v>
      </c>
      <c r="Q22" s="64">
        <v>-4298.58293387306</v>
      </c>
      <c r="R22" s="60">
        <v>21196.814124820699</v>
      </c>
      <c r="S22" s="69">
        <v>9.8704365810324592</v>
      </c>
      <c r="T22" s="70">
        <v>10.137560327423101</v>
      </c>
    </row>
    <row r="23" spans="1:20" s="2" customFormat="1" x14ac:dyDescent="0.4">
      <c r="A23" s="55"/>
      <c r="B23" s="56"/>
      <c r="C23" s="71">
        <v>44986</v>
      </c>
      <c r="D23" s="71"/>
      <c r="E23" s="68">
        <v>605.54735065812997</v>
      </c>
      <c r="F23" s="59">
        <v>1049.9031476299899</v>
      </c>
      <c r="G23" s="59">
        <v>-444.35579697186898</v>
      </c>
      <c r="H23" s="60">
        <v>20807.0210180787</v>
      </c>
      <c r="I23" s="61">
        <v>25018.966633844098</v>
      </c>
      <c r="J23" s="62">
        <v>2044.46803411412</v>
      </c>
      <c r="K23" s="63">
        <v>18621.997469669499</v>
      </c>
      <c r="L23" s="59">
        <v>18647.17594143</v>
      </c>
      <c r="M23" s="59">
        <v>-25.178471760482601</v>
      </c>
      <c r="N23" s="63">
        <v>4352.5011300604801</v>
      </c>
      <c r="O23" s="59">
        <v>197.98775975999899</v>
      </c>
      <c r="P23" s="59">
        <v>4154.5133703004803</v>
      </c>
      <c r="Q23" s="64">
        <v>-4211.9456157653804</v>
      </c>
      <c r="R23" s="60">
        <v>21412.5683687368</v>
      </c>
      <c r="S23" s="69">
        <v>-16.0242141720808</v>
      </c>
      <c r="T23" s="70">
        <v>10.364490239842899</v>
      </c>
    </row>
    <row r="24" spans="1:20" s="2" customFormat="1" x14ac:dyDescent="0.4">
      <c r="A24" s="55"/>
      <c r="B24" s="56"/>
      <c r="C24" s="71"/>
      <c r="D24" s="71"/>
      <c r="E24" s="68"/>
      <c r="F24" s="59"/>
      <c r="G24" s="59"/>
      <c r="H24" s="60"/>
      <c r="I24" s="61"/>
      <c r="J24" s="62"/>
      <c r="K24" s="63"/>
      <c r="L24" s="59"/>
      <c r="M24" s="59"/>
      <c r="N24" s="63"/>
      <c r="O24" s="59"/>
      <c r="P24" s="59"/>
      <c r="Q24" s="64"/>
      <c r="R24" s="60"/>
      <c r="S24" s="69"/>
      <c r="T24" s="70"/>
    </row>
    <row r="25" spans="1:20" s="2" customFormat="1" x14ac:dyDescent="0.4">
      <c r="A25" s="55"/>
      <c r="B25" s="56"/>
      <c r="C25" s="71">
        <v>45017</v>
      </c>
      <c r="D25" s="71"/>
      <c r="E25" s="68">
        <v>605.61253273297496</v>
      </c>
      <c r="F25" s="59">
        <v>985.96300023999902</v>
      </c>
      <c r="G25" s="59">
        <v>-380.35046750702401</v>
      </c>
      <c r="H25" s="60">
        <v>21015.708131965301</v>
      </c>
      <c r="I25" s="61">
        <v>25256.964069950602</v>
      </c>
      <c r="J25" s="62">
        <v>2225.4786761201399</v>
      </c>
      <c r="K25" s="63">
        <v>18650.085667431998</v>
      </c>
      <c r="L25" s="59">
        <v>18684.405733020001</v>
      </c>
      <c r="M25" s="59">
        <v>-34.3200655879115</v>
      </c>
      <c r="N25" s="63">
        <v>4381.3997263984402</v>
      </c>
      <c r="O25" s="59">
        <v>202.10785879999901</v>
      </c>
      <c r="P25" s="59">
        <v>4179.2918675984401</v>
      </c>
      <c r="Q25" s="64">
        <v>-4241.2559379852901</v>
      </c>
      <c r="R25" s="60">
        <v>21621.320664698302</v>
      </c>
      <c r="S25" s="69">
        <v>-18.019820678344299</v>
      </c>
      <c r="T25" s="70">
        <v>9.6256862152375096</v>
      </c>
    </row>
    <row r="26" spans="1:20" s="2" customFormat="1" x14ac:dyDescent="0.4">
      <c r="A26" s="55"/>
      <c r="B26" s="56"/>
      <c r="C26" s="71">
        <v>45047</v>
      </c>
      <c r="D26" s="71"/>
      <c r="E26" s="68">
        <v>622.11686427042798</v>
      </c>
      <c r="F26" s="59">
        <v>975.65023607000001</v>
      </c>
      <c r="G26" s="59">
        <v>-353.533371799571</v>
      </c>
      <c r="H26" s="60">
        <v>21213.8471116904</v>
      </c>
      <c r="I26" s="61">
        <v>25467.062880903301</v>
      </c>
      <c r="J26" s="62">
        <v>2152.8110691400002</v>
      </c>
      <c r="K26" s="63">
        <v>18881.759454683299</v>
      </c>
      <c r="L26" s="59">
        <v>18918.522360800001</v>
      </c>
      <c r="M26" s="59">
        <v>-36.762906116601201</v>
      </c>
      <c r="N26" s="63">
        <v>4432.4923570800001</v>
      </c>
      <c r="O26" s="59">
        <v>202.98433953999901</v>
      </c>
      <c r="P26" s="59">
        <v>4229.5080175399999</v>
      </c>
      <c r="Q26" s="64">
        <v>-4253.2157692129804</v>
      </c>
      <c r="R26" s="60">
        <v>21835.9639759608</v>
      </c>
      <c r="S26" s="69">
        <v>-21.0458483676098</v>
      </c>
      <c r="T26" s="70">
        <v>10.719906204558001</v>
      </c>
    </row>
    <row r="27" spans="1:20" s="2" customFormat="1" x14ac:dyDescent="0.4">
      <c r="A27" s="55"/>
      <c r="B27" s="56"/>
      <c r="C27" s="71">
        <v>45078</v>
      </c>
      <c r="D27" s="71"/>
      <c r="E27" s="68">
        <v>564.90704479423903</v>
      </c>
      <c r="F27" s="59">
        <v>891.09587126999998</v>
      </c>
      <c r="G27" s="59">
        <v>-326.18882647575998</v>
      </c>
      <c r="H27" s="60">
        <v>21422.152991623399</v>
      </c>
      <c r="I27" s="61">
        <v>25674.8000522271</v>
      </c>
      <c r="J27" s="62">
        <v>2446.20184393813</v>
      </c>
      <c r="K27" s="63">
        <v>18793.4947657089</v>
      </c>
      <c r="L27" s="59">
        <v>18825.2351612899</v>
      </c>
      <c r="M27" s="59">
        <v>-31.740395581009299</v>
      </c>
      <c r="N27" s="63">
        <v>4435.1034425799999</v>
      </c>
      <c r="O27" s="59">
        <v>208.84339613999899</v>
      </c>
      <c r="P27" s="59">
        <v>4226.2600464400002</v>
      </c>
      <c r="Q27" s="64">
        <v>-4252.6470606036701</v>
      </c>
      <c r="R27" s="60">
        <v>21987.060036417599</v>
      </c>
      <c r="S27" s="69">
        <v>-31.049609752664299</v>
      </c>
      <c r="T27" s="70">
        <v>9.0346647411869192</v>
      </c>
    </row>
    <row r="28" spans="1:20" s="2" customFormat="1" x14ac:dyDescent="0.4">
      <c r="A28" s="55"/>
      <c r="B28" s="56"/>
      <c r="C28" s="71"/>
      <c r="D28" s="71"/>
      <c r="E28" s="68"/>
      <c r="F28" s="59"/>
      <c r="G28" s="59"/>
      <c r="H28" s="60"/>
      <c r="I28" s="61"/>
      <c r="J28" s="62"/>
      <c r="K28" s="63"/>
      <c r="L28" s="59"/>
      <c r="M28" s="59"/>
      <c r="N28" s="63"/>
      <c r="O28" s="59"/>
      <c r="P28" s="59"/>
      <c r="Q28" s="64"/>
      <c r="R28" s="60"/>
      <c r="S28" s="69"/>
      <c r="T28" s="70"/>
    </row>
    <row r="29" spans="1:20" s="2" customFormat="1" x14ac:dyDescent="0.4">
      <c r="A29" s="55"/>
      <c r="B29" s="56"/>
      <c r="C29" s="71">
        <v>45108</v>
      </c>
      <c r="D29" s="71"/>
      <c r="E29" s="68">
        <v>539.57323581570597</v>
      </c>
      <c r="F29" s="59">
        <v>902.91667505999897</v>
      </c>
      <c r="G29" s="59">
        <v>-363.34343924429299</v>
      </c>
      <c r="H29" s="60">
        <v>21666.562330115001</v>
      </c>
      <c r="I29" s="61">
        <v>25872.852989534102</v>
      </c>
      <c r="J29" s="62">
        <v>2530.8195642199998</v>
      </c>
      <c r="K29" s="63">
        <v>18866.9096253241</v>
      </c>
      <c r="L29" s="59">
        <v>18892.822795679898</v>
      </c>
      <c r="M29" s="59">
        <v>-25.913170355845999</v>
      </c>
      <c r="N29" s="63">
        <v>4475.1237999900004</v>
      </c>
      <c r="O29" s="59">
        <v>248.81112389999899</v>
      </c>
      <c r="P29" s="59">
        <v>4226.3126760899904</v>
      </c>
      <c r="Q29" s="64">
        <v>-4206.2906594190499</v>
      </c>
      <c r="R29" s="60">
        <v>22206.135565930701</v>
      </c>
      <c r="S29" s="69">
        <v>-31.9715836424675</v>
      </c>
      <c r="T29" s="70">
        <v>8.8506904002845594</v>
      </c>
    </row>
    <row r="30" spans="1:20" s="2" customFormat="1" x14ac:dyDescent="0.4">
      <c r="A30" s="55"/>
      <c r="B30" s="56"/>
      <c r="C30" s="71">
        <v>45139</v>
      </c>
      <c r="D30" s="71"/>
      <c r="E30" s="68">
        <v>467.33856301494802</v>
      </c>
      <c r="F30" s="59">
        <v>866.15524447999996</v>
      </c>
      <c r="G30" s="59">
        <v>-398.81668146505098</v>
      </c>
      <c r="H30" s="60">
        <v>21923.7608581858</v>
      </c>
      <c r="I30" s="61">
        <v>26083.0179928912</v>
      </c>
      <c r="J30" s="62">
        <v>2505.8506858699998</v>
      </c>
      <c r="K30" s="63">
        <v>19122.9548352778</v>
      </c>
      <c r="L30" s="59">
        <v>19175.990842719901</v>
      </c>
      <c r="M30" s="59">
        <v>-53.036007442123903</v>
      </c>
      <c r="N30" s="63">
        <v>4454.2124717433298</v>
      </c>
      <c r="O30" s="59">
        <v>250.21253572000001</v>
      </c>
      <c r="P30" s="59">
        <v>4203.9999360233296</v>
      </c>
      <c r="Q30" s="64">
        <v>-4159.2571347053599</v>
      </c>
      <c r="R30" s="60">
        <v>22391.099421200699</v>
      </c>
      <c r="S30" s="69">
        <v>-34.7305681400276</v>
      </c>
      <c r="T30" s="70">
        <v>9.1184575093068698</v>
      </c>
    </row>
    <row r="31" spans="1:20" s="2" customFormat="1" x14ac:dyDescent="0.4">
      <c r="A31" s="55"/>
      <c r="B31" s="56"/>
      <c r="C31" s="71">
        <v>45170</v>
      </c>
      <c r="D31" s="71"/>
      <c r="E31" s="68">
        <v>440.45237723079902</v>
      </c>
      <c r="F31" s="59">
        <v>1017.71955919999</v>
      </c>
      <c r="G31" s="59">
        <v>-577.26718196920001</v>
      </c>
      <c r="H31" s="60">
        <v>22148.970591906898</v>
      </c>
      <c r="I31" s="61">
        <v>26245.262563863998</v>
      </c>
      <c r="J31" s="62">
        <v>2520.31948427</v>
      </c>
      <c r="K31" s="63">
        <v>19144.536199137699</v>
      </c>
      <c r="L31" s="59">
        <v>19189.631844129999</v>
      </c>
      <c r="M31" s="59">
        <v>-45.095644992253703</v>
      </c>
      <c r="N31" s="63">
        <v>4580.4068804563403</v>
      </c>
      <c r="O31" s="59">
        <v>341.56869290999902</v>
      </c>
      <c r="P31" s="59">
        <v>4238.8381875463401</v>
      </c>
      <c r="Q31" s="64">
        <v>-4096.2919719571601</v>
      </c>
      <c r="R31" s="60">
        <v>22589.4229691377</v>
      </c>
      <c r="S31" s="69">
        <v>-47.506443113178101</v>
      </c>
      <c r="T31" s="70">
        <v>8.3831326848945498</v>
      </c>
    </row>
    <row r="32" spans="1:20" s="2" customFormat="1" x14ac:dyDescent="0.4">
      <c r="A32" s="55"/>
      <c r="B32" s="56"/>
      <c r="C32" s="71"/>
      <c r="D32" s="71"/>
      <c r="E32" s="68"/>
      <c r="F32" s="59"/>
      <c r="G32" s="59"/>
      <c r="H32" s="60"/>
      <c r="I32" s="61"/>
      <c r="J32" s="62"/>
      <c r="K32" s="63"/>
      <c r="L32" s="59"/>
      <c r="M32" s="59"/>
      <c r="N32" s="63"/>
      <c r="O32" s="59"/>
      <c r="P32" s="59"/>
      <c r="Q32" s="64"/>
      <c r="R32" s="60"/>
      <c r="S32" s="69"/>
      <c r="T32" s="70"/>
    </row>
    <row r="33" spans="1:20" s="2" customFormat="1" x14ac:dyDescent="0.4">
      <c r="A33" s="55"/>
      <c r="B33" s="56"/>
      <c r="C33" s="71">
        <v>45200</v>
      </c>
      <c r="D33" s="71"/>
      <c r="E33" s="68">
        <v>498.52852632623802</v>
      </c>
      <c r="F33" s="59">
        <v>1039.1742728199899</v>
      </c>
      <c r="G33" s="59">
        <v>-540.64574649376198</v>
      </c>
      <c r="H33" s="60">
        <v>22267.3719120387</v>
      </c>
      <c r="I33" s="61">
        <v>26526.1784648213</v>
      </c>
      <c r="J33" s="62">
        <v>2577.5097430000001</v>
      </c>
      <c r="K33" s="63">
        <v>19284.0255843827</v>
      </c>
      <c r="L33" s="59">
        <v>19345.796784949998</v>
      </c>
      <c r="M33" s="59">
        <v>-61.771200567247099</v>
      </c>
      <c r="N33" s="63">
        <v>4664.6431374385402</v>
      </c>
      <c r="O33" s="59">
        <v>394.22098190854598</v>
      </c>
      <c r="P33" s="59">
        <v>4270.4221555299901</v>
      </c>
      <c r="Q33" s="64">
        <v>-4258.8065527825702</v>
      </c>
      <c r="R33" s="60">
        <v>22765.900438364901</v>
      </c>
      <c r="S33" s="69">
        <v>-37.358501273761298</v>
      </c>
      <c r="T33" s="70">
        <v>8.18271620983157</v>
      </c>
    </row>
    <row r="34" spans="1:20" s="2" customFormat="1" x14ac:dyDescent="0.4">
      <c r="A34" s="55"/>
      <c r="B34" s="56"/>
      <c r="C34" s="71">
        <v>45231</v>
      </c>
      <c r="D34" s="71"/>
      <c r="E34" s="68">
        <v>499.98363184131199</v>
      </c>
      <c r="F34" s="59">
        <v>1031.87645931</v>
      </c>
      <c r="G34" s="59">
        <v>-531.89282746868696</v>
      </c>
      <c r="H34" s="60">
        <v>22470.5418067303</v>
      </c>
      <c r="I34" s="61">
        <v>26739.858873126799</v>
      </c>
      <c r="J34" s="62">
        <v>2613.5125992200001</v>
      </c>
      <c r="K34" s="63">
        <v>19470.760239666801</v>
      </c>
      <c r="L34" s="59">
        <v>19522.5205340147</v>
      </c>
      <c r="M34" s="59">
        <v>-51.760294347901798</v>
      </c>
      <c r="N34" s="63">
        <v>4655.5860342400001</v>
      </c>
      <c r="O34" s="59">
        <v>401.34816364</v>
      </c>
      <c r="P34" s="59">
        <v>4254.2378706</v>
      </c>
      <c r="Q34" s="64">
        <v>-4269.3170663964302</v>
      </c>
      <c r="R34" s="60">
        <v>22970.5254385716</v>
      </c>
      <c r="S34" s="69">
        <v>-33.241356067632701</v>
      </c>
      <c r="T34" s="70">
        <v>8.2769469511755709</v>
      </c>
    </row>
    <row r="35" spans="1:20" s="2" customFormat="1" x14ac:dyDescent="0.4">
      <c r="A35" s="55"/>
      <c r="B35" s="56"/>
      <c r="C35" s="71">
        <v>45261</v>
      </c>
      <c r="D35" s="71"/>
      <c r="E35" s="68">
        <v>457.00992635212202</v>
      </c>
      <c r="F35" s="59">
        <v>974.98357040999997</v>
      </c>
      <c r="G35" s="59">
        <v>-517.97364405787698</v>
      </c>
      <c r="H35" s="60">
        <v>22681.235309912299</v>
      </c>
      <c r="I35" s="61">
        <v>27020.339905368801</v>
      </c>
      <c r="J35" s="62">
        <v>2613.3447935099898</v>
      </c>
      <c r="K35" s="63">
        <v>19644.134699488801</v>
      </c>
      <c r="L35" s="59">
        <v>19685.92862853</v>
      </c>
      <c r="M35" s="59">
        <v>-41.793929041168198</v>
      </c>
      <c r="N35" s="63">
        <v>4762.8604123699997</v>
      </c>
      <c r="O35" s="59">
        <v>432.51149809999902</v>
      </c>
      <c r="P35" s="59">
        <v>4330.34891427</v>
      </c>
      <c r="Q35" s="64">
        <v>-4339.1045954564797</v>
      </c>
      <c r="R35" s="60">
        <v>23138.2452362644</v>
      </c>
      <c r="S35" s="69">
        <v>-40.017353750683498</v>
      </c>
      <c r="T35" s="70">
        <v>7.6850029665055004</v>
      </c>
    </row>
    <row r="36" spans="1:20" s="2" customFormat="1" x14ac:dyDescent="0.4">
      <c r="A36" s="55"/>
      <c r="B36" s="56"/>
      <c r="C36" s="71"/>
      <c r="D36" s="71"/>
      <c r="E36" s="68"/>
      <c r="F36" s="59"/>
      <c r="G36" s="59"/>
      <c r="H36" s="60"/>
      <c r="I36" s="61"/>
      <c r="J36" s="62"/>
      <c r="K36" s="63"/>
      <c r="L36" s="59"/>
      <c r="M36" s="59"/>
      <c r="N36" s="63"/>
      <c r="O36" s="59"/>
      <c r="P36" s="59"/>
      <c r="Q36" s="64"/>
      <c r="R36" s="60"/>
      <c r="S36" s="69"/>
      <c r="T36" s="70"/>
    </row>
    <row r="37" spans="1:20" s="2" customFormat="1" x14ac:dyDescent="0.4">
      <c r="A37" s="55">
        <v>2024</v>
      </c>
      <c r="C37" s="71">
        <v>45292</v>
      </c>
      <c r="D37" s="71"/>
      <c r="E37" s="68">
        <v>425.44716954345603</v>
      </c>
      <c r="F37" s="59">
        <v>1096.30578147699</v>
      </c>
      <c r="G37" s="59">
        <v>-670.85861193353901</v>
      </c>
      <c r="H37" s="60">
        <v>22990.972302357801</v>
      </c>
      <c r="I37" s="61">
        <v>27289.411280936802</v>
      </c>
      <c r="J37" s="62">
        <v>2753.8680257299902</v>
      </c>
      <c r="K37" s="63">
        <v>19738.8692747268</v>
      </c>
      <c r="L37" s="59">
        <v>19779.265796380001</v>
      </c>
      <c r="M37" s="59">
        <v>-40.3965216531791</v>
      </c>
      <c r="N37" s="63">
        <v>4796.67398048</v>
      </c>
      <c r="O37" s="59">
        <v>506.78895569999997</v>
      </c>
      <c r="P37" s="59">
        <v>4289.8850247800001</v>
      </c>
      <c r="Q37" s="64">
        <v>-4298.4389785789799</v>
      </c>
      <c r="R37" s="60">
        <v>23416.419471901201</v>
      </c>
      <c r="S37" s="69">
        <v>-38.184260680536603</v>
      </c>
      <c r="T37" s="70">
        <v>7.4298449053296496</v>
      </c>
    </row>
    <row r="38" spans="1:20" s="2" customFormat="1" x14ac:dyDescent="0.4">
      <c r="A38" s="55"/>
      <c r="B38" s="56"/>
      <c r="C38" s="71">
        <v>45323</v>
      </c>
      <c r="D38" s="71"/>
      <c r="E38" s="68">
        <v>449.42455776255798</v>
      </c>
      <c r="F38" s="59">
        <v>1000.77702195999</v>
      </c>
      <c r="G38" s="59">
        <v>-551.35246419744101</v>
      </c>
      <c r="H38" s="60">
        <v>23265.0123219991</v>
      </c>
      <c r="I38" s="61">
        <v>27627.7960810398</v>
      </c>
      <c r="J38" s="62">
        <v>2816.30008924</v>
      </c>
      <c r="K38" s="63">
        <v>19871.521446729799</v>
      </c>
      <c r="L38" s="59">
        <v>19919.356853739999</v>
      </c>
      <c r="M38" s="59">
        <v>-47.835407010135903</v>
      </c>
      <c r="N38" s="63">
        <v>4939.9745450700002</v>
      </c>
      <c r="O38" s="59">
        <v>573.75008203000004</v>
      </c>
      <c r="P38" s="59">
        <v>4366.22446304</v>
      </c>
      <c r="Q38" s="64">
        <v>-4362.7837590406998</v>
      </c>
      <c r="R38" s="60">
        <v>23714.436879761699</v>
      </c>
      <c r="S38" s="69">
        <v>-25.939649850206798</v>
      </c>
      <c r="T38" s="70">
        <v>7.5909989655187502</v>
      </c>
    </row>
    <row r="39" spans="1:20" s="2" customFormat="1" x14ac:dyDescent="0.4">
      <c r="A39" s="55"/>
      <c r="B39" s="56"/>
      <c r="C39" s="71">
        <v>45352</v>
      </c>
      <c r="D39" s="71"/>
      <c r="E39" s="68">
        <v>496.28141477140599</v>
      </c>
      <c r="F39" s="59">
        <v>1009.93750054</v>
      </c>
      <c r="G39" s="59">
        <v>-513.65608576859302</v>
      </c>
      <c r="H39" s="60">
        <v>23600.706074990201</v>
      </c>
      <c r="I39" s="61">
        <v>27865.792374783799</v>
      </c>
      <c r="J39" s="62">
        <v>2862.6445962299999</v>
      </c>
      <c r="K39" s="63">
        <v>20013.931347113801</v>
      </c>
      <c r="L39" s="59">
        <v>20065.076614039899</v>
      </c>
      <c r="M39" s="59">
        <v>-51.145266926108299</v>
      </c>
      <c r="N39" s="63">
        <v>4989.2164314399997</v>
      </c>
      <c r="O39" s="59">
        <v>580.49924411999996</v>
      </c>
      <c r="P39" s="59">
        <v>4408.7171873200004</v>
      </c>
      <c r="Q39" s="64">
        <v>-4265.0862997935901</v>
      </c>
      <c r="R39" s="60">
        <v>24096.987489761701</v>
      </c>
      <c r="S39" s="69">
        <v>-18.044160505032199</v>
      </c>
      <c r="T39" s="70">
        <v>7.4746754729801399</v>
      </c>
    </row>
    <row r="40" spans="1:20" s="2" customFormat="1" x14ac:dyDescent="0.4">
      <c r="A40" s="55"/>
      <c r="B40" s="56"/>
      <c r="C40" s="71"/>
      <c r="D40" s="71"/>
      <c r="E40" s="68"/>
      <c r="F40" s="59"/>
      <c r="G40" s="59"/>
      <c r="H40" s="60"/>
      <c r="I40" s="61"/>
      <c r="J40" s="62"/>
      <c r="K40" s="63"/>
      <c r="L40" s="59"/>
      <c r="M40" s="59"/>
      <c r="N40" s="63"/>
      <c r="O40" s="59"/>
      <c r="P40" s="59"/>
      <c r="Q40" s="64"/>
      <c r="R40" s="60"/>
      <c r="S40" s="69"/>
      <c r="T40" s="70"/>
    </row>
    <row r="41" spans="1:20" s="2" customFormat="1" x14ac:dyDescent="0.4">
      <c r="A41" s="55"/>
      <c r="C41" s="71">
        <v>45383</v>
      </c>
      <c r="D41" s="71"/>
      <c r="E41" s="68">
        <v>509.87886738865899</v>
      </c>
      <c r="F41" s="59">
        <v>1052.9772776</v>
      </c>
      <c r="G41" s="59">
        <v>-543.09841021134002</v>
      </c>
      <c r="H41" s="60">
        <v>23844.206278080699</v>
      </c>
      <c r="I41" s="61">
        <v>28088.806293777201</v>
      </c>
      <c r="J41" s="62">
        <v>3005.23227963</v>
      </c>
      <c r="K41" s="63">
        <v>20051.158150807201</v>
      </c>
      <c r="L41" s="59">
        <v>20112.30788095</v>
      </c>
      <c r="M41" s="59">
        <v>-61.149730142770302</v>
      </c>
      <c r="N41" s="63">
        <v>5032.4158633400002</v>
      </c>
      <c r="O41" s="59">
        <v>626.28480969999998</v>
      </c>
      <c r="P41" s="59">
        <v>4406.1310536399997</v>
      </c>
      <c r="Q41" s="64">
        <v>-4244.6000156964401</v>
      </c>
      <c r="R41" s="60">
        <v>24354.085145469398</v>
      </c>
      <c r="S41" s="69">
        <v>-15.8077417771217</v>
      </c>
      <c r="T41" s="70">
        <v>7.5124184862151999</v>
      </c>
    </row>
    <row r="42" spans="1:20" s="2" customFormat="1" x14ac:dyDescent="0.4">
      <c r="A42" s="55"/>
      <c r="B42" s="56"/>
      <c r="C42" s="71">
        <v>45413</v>
      </c>
      <c r="D42" s="71"/>
      <c r="E42" s="68">
        <v>562.63566003065603</v>
      </c>
      <c r="F42" s="59">
        <v>1121.2262709299901</v>
      </c>
      <c r="G42" s="59">
        <v>-558.59061089934301</v>
      </c>
      <c r="H42" s="60">
        <v>24086.475474995099</v>
      </c>
      <c r="I42" s="61">
        <v>28352.8735783142</v>
      </c>
      <c r="J42" s="62">
        <v>3080.9656974300001</v>
      </c>
      <c r="K42" s="63">
        <v>20196.8896921042</v>
      </c>
      <c r="L42" s="59">
        <v>20262.595273179999</v>
      </c>
      <c r="M42" s="59">
        <v>-65.705581075795806</v>
      </c>
      <c r="N42" s="63">
        <v>5075.0181887799999</v>
      </c>
      <c r="O42" s="59">
        <v>696.21573991000002</v>
      </c>
      <c r="P42" s="59">
        <v>4378.8024488700003</v>
      </c>
      <c r="Q42" s="64">
        <v>-4266.3981033190803</v>
      </c>
      <c r="R42" s="60">
        <v>24649.111135025702</v>
      </c>
      <c r="S42" s="69">
        <v>-9.5610981884451007</v>
      </c>
      <c r="T42" s="70">
        <v>6.9650831034954601</v>
      </c>
    </row>
    <row r="43" spans="1:20" s="2" customFormat="1" x14ac:dyDescent="0.4">
      <c r="A43" s="55"/>
      <c r="B43" s="56"/>
      <c r="C43" s="71">
        <v>45444</v>
      </c>
      <c r="D43" s="71"/>
      <c r="E43" s="68">
        <v>468.45629093331598</v>
      </c>
      <c r="F43" s="59">
        <v>1087.02089168</v>
      </c>
      <c r="G43" s="59">
        <v>-618.56460074668303</v>
      </c>
      <c r="H43" s="60">
        <v>24465.299398298499</v>
      </c>
      <c r="I43" s="61">
        <v>28617.057453232701</v>
      </c>
      <c r="J43" s="62">
        <v>3188.784134</v>
      </c>
      <c r="K43" s="63">
        <v>20254.305922682699</v>
      </c>
      <c r="L43" s="59">
        <v>20323.42192121</v>
      </c>
      <c r="M43" s="59">
        <v>-69.115998527211602</v>
      </c>
      <c r="N43" s="63">
        <v>5173.9673965499496</v>
      </c>
      <c r="O43" s="59">
        <v>782.44571245999896</v>
      </c>
      <c r="P43" s="59">
        <v>4391.5216840899502</v>
      </c>
      <c r="Q43" s="64">
        <v>-4151.7580549341901</v>
      </c>
      <c r="R43" s="60">
        <v>24933.755689231799</v>
      </c>
      <c r="S43" s="69">
        <v>-17.073738900893701</v>
      </c>
      <c r="T43" s="70">
        <v>7.7729617358833103</v>
      </c>
    </row>
    <row r="44" spans="1:20" s="2" customFormat="1" x14ac:dyDescent="0.4">
      <c r="A44" s="55"/>
      <c r="B44" s="56"/>
      <c r="C44" s="71"/>
      <c r="D44" s="71"/>
      <c r="E44" s="68"/>
      <c r="F44" s="59"/>
      <c r="G44" s="59"/>
      <c r="H44" s="60"/>
      <c r="I44" s="61"/>
      <c r="J44" s="62"/>
      <c r="K44" s="63"/>
      <c r="L44" s="59"/>
      <c r="M44" s="59"/>
      <c r="N44" s="63"/>
      <c r="O44" s="59"/>
      <c r="P44" s="59"/>
      <c r="Q44" s="64"/>
      <c r="R44" s="60"/>
      <c r="S44" s="69"/>
      <c r="T44" s="70"/>
    </row>
    <row r="45" spans="1:20" s="2" customFormat="1" x14ac:dyDescent="0.4">
      <c r="A45" s="55"/>
      <c r="B45" s="56"/>
      <c r="C45" s="71">
        <v>45474</v>
      </c>
      <c r="D45" s="71"/>
      <c r="E45" s="68">
        <v>499.27718126572699</v>
      </c>
      <c r="F45" s="59">
        <v>1103.5102631499899</v>
      </c>
      <c r="G45" s="59">
        <v>-604.233081884272</v>
      </c>
      <c r="H45" s="60">
        <v>24712.399026751798</v>
      </c>
      <c r="I45" s="61">
        <v>28856.956683479199</v>
      </c>
      <c r="J45" s="62">
        <v>3234.95973117315</v>
      </c>
      <c r="K45" s="63">
        <v>20421.6940837361</v>
      </c>
      <c r="L45" s="59">
        <v>20490.987402679999</v>
      </c>
      <c r="M45" s="59">
        <v>-69.293318943869295</v>
      </c>
      <c r="N45" s="63">
        <v>5200.3028685700001</v>
      </c>
      <c r="O45" s="59">
        <v>844.15915790999895</v>
      </c>
      <c r="P45" s="59">
        <v>4356.1437106599997</v>
      </c>
      <c r="Q45" s="64">
        <v>-4144.5576567274002</v>
      </c>
      <c r="R45" s="60">
        <v>25211.676208017601</v>
      </c>
      <c r="S45" s="69">
        <v>-7.4681344209115501</v>
      </c>
      <c r="T45" s="70">
        <v>8.24080090109228</v>
      </c>
    </row>
    <row r="46" spans="1:20" s="2" customFormat="1" x14ac:dyDescent="0.4">
      <c r="A46" s="55"/>
      <c r="B46" s="56"/>
      <c r="C46" s="71">
        <v>45505</v>
      </c>
      <c r="D46" s="71"/>
      <c r="E46" s="68">
        <v>441.14981460797901</v>
      </c>
      <c r="F46" s="59">
        <v>1067.8094221599999</v>
      </c>
      <c r="G46" s="59">
        <v>-626.65960755202002</v>
      </c>
      <c r="H46" s="60">
        <v>24926.552676769799</v>
      </c>
      <c r="I46" s="61">
        <v>29080.642668189499</v>
      </c>
      <c r="J46" s="62">
        <v>3320.5878348699998</v>
      </c>
      <c r="K46" s="63">
        <v>20528.294820609499</v>
      </c>
      <c r="L46" s="59">
        <v>20600.534459570001</v>
      </c>
      <c r="M46" s="59">
        <v>-72.239638960477194</v>
      </c>
      <c r="N46" s="63">
        <v>5231.7600127099904</v>
      </c>
      <c r="O46" s="59">
        <v>882.52054762</v>
      </c>
      <c r="P46" s="59">
        <v>4349.2394650899896</v>
      </c>
      <c r="Q46" s="64">
        <v>-4154.0899914196398</v>
      </c>
      <c r="R46" s="60">
        <v>25367.7024913778</v>
      </c>
      <c r="S46" s="69">
        <v>-5.6038064220546602</v>
      </c>
      <c r="T46" s="70">
        <v>7.3489688044396004</v>
      </c>
    </row>
    <row r="47" spans="1:20" s="2" customFormat="1" x14ac:dyDescent="0.4">
      <c r="A47" s="55"/>
      <c r="B47" s="56"/>
      <c r="C47" s="71">
        <v>45536</v>
      </c>
      <c r="D47" s="71"/>
      <c r="E47" s="68">
        <v>446.70732420326499</v>
      </c>
      <c r="F47" s="59">
        <v>1056.90487154999</v>
      </c>
      <c r="G47" s="59">
        <v>-610.19754734673404</v>
      </c>
      <c r="H47" s="60">
        <v>25055.540267669301</v>
      </c>
      <c r="I47" s="61">
        <v>29318.942338880501</v>
      </c>
      <c r="J47" s="62">
        <v>3364.5839860199999</v>
      </c>
      <c r="K47" s="63">
        <v>20666.747142283399</v>
      </c>
      <c r="L47" s="59">
        <v>20740.0074479699</v>
      </c>
      <c r="M47" s="59">
        <v>-73.260305686521704</v>
      </c>
      <c r="N47" s="63">
        <v>5287.6112105770299</v>
      </c>
      <c r="O47" s="59">
        <v>906.58712659000003</v>
      </c>
      <c r="P47" s="59">
        <v>4381.0240839870403</v>
      </c>
      <c r="Q47" s="64">
        <v>-4263.4020712111596</v>
      </c>
      <c r="R47" s="60">
        <v>25502.247591872601</v>
      </c>
      <c r="S47" s="69">
        <v>1.4201187905469399</v>
      </c>
      <c r="T47" s="70">
        <v>7.9511507999566096</v>
      </c>
    </row>
    <row r="48" spans="1:20" s="2" customFormat="1" x14ac:dyDescent="0.4">
      <c r="A48" s="55"/>
      <c r="B48" s="56"/>
      <c r="C48" s="71"/>
      <c r="D48" s="71"/>
      <c r="E48" s="68"/>
      <c r="F48" s="59"/>
      <c r="G48" s="59"/>
      <c r="H48" s="60"/>
      <c r="I48" s="61"/>
      <c r="J48" s="62"/>
      <c r="K48" s="63"/>
      <c r="L48" s="59"/>
      <c r="M48" s="59"/>
      <c r="N48" s="63"/>
      <c r="O48" s="59"/>
      <c r="P48" s="59"/>
      <c r="Q48" s="64"/>
      <c r="R48" s="60"/>
      <c r="S48" s="69"/>
      <c r="T48" s="70"/>
    </row>
    <row r="49" spans="1:20" s="2" customFormat="1" x14ac:dyDescent="0.4">
      <c r="A49" s="55"/>
      <c r="B49" s="56"/>
      <c r="C49" s="71">
        <v>45566</v>
      </c>
      <c r="D49" s="71"/>
      <c r="E49" s="68">
        <v>669.00756235687595</v>
      </c>
      <c r="F49" s="59">
        <v>1248.5038182399901</v>
      </c>
      <c r="G49" s="59">
        <v>-579.49625588312301</v>
      </c>
      <c r="H49" s="60">
        <v>25273.220728460001</v>
      </c>
      <c r="I49" s="61">
        <v>29509.7294381016</v>
      </c>
      <c r="J49" s="62">
        <v>3342.3980643283799</v>
      </c>
      <c r="K49" s="63">
        <v>20814.7380438162</v>
      </c>
      <c r="L49" s="59">
        <v>20886.983254649898</v>
      </c>
      <c r="M49" s="59">
        <v>-72.245210833737801</v>
      </c>
      <c r="N49" s="63">
        <v>5352.5933299570397</v>
      </c>
      <c r="O49" s="59">
        <v>964.31304061000003</v>
      </c>
      <c r="P49" s="59">
        <v>4388.2802893470398</v>
      </c>
      <c r="Q49" s="64">
        <v>-4236.5087096416601</v>
      </c>
      <c r="R49" s="60">
        <v>25942.228290816802</v>
      </c>
      <c r="S49" s="69">
        <v>34.196445544838703</v>
      </c>
      <c r="T49" s="70">
        <v>7.9377226126123501</v>
      </c>
    </row>
    <row r="50" spans="1:20" s="2" customFormat="1" x14ac:dyDescent="0.4">
      <c r="A50" s="55"/>
      <c r="B50" s="56"/>
      <c r="C50" s="71">
        <v>45597</v>
      </c>
      <c r="D50" s="72"/>
      <c r="E50" s="68">
        <v>681.14945386563295</v>
      </c>
      <c r="F50" s="59">
        <v>1270.20791001</v>
      </c>
      <c r="G50" s="59">
        <v>-589.058456144366</v>
      </c>
      <c r="H50" s="60">
        <v>25499.101876931501</v>
      </c>
      <c r="I50" s="61">
        <v>29785.679769922699</v>
      </c>
      <c r="J50" s="62">
        <v>3473.6198993600001</v>
      </c>
      <c r="K50" s="63">
        <v>20896.9476388968</v>
      </c>
      <c r="L50" s="59">
        <v>20972.261523749999</v>
      </c>
      <c r="M50" s="59">
        <v>-75.313884853132606</v>
      </c>
      <c r="N50" s="63">
        <v>5415.1122316658902</v>
      </c>
      <c r="O50" s="59">
        <v>998.12408253999899</v>
      </c>
      <c r="P50" s="59">
        <v>4416.9881491258902</v>
      </c>
      <c r="Q50" s="64">
        <v>-4286.5778929912303</v>
      </c>
      <c r="R50" s="60">
        <v>26180.251330797098</v>
      </c>
      <c r="S50" s="69">
        <v>36.2343505840647</v>
      </c>
      <c r="T50" s="70">
        <v>7.3247648354508801</v>
      </c>
    </row>
    <row r="51" spans="1:20" s="2" customFormat="1" x14ac:dyDescent="0.4">
      <c r="A51" s="55"/>
      <c r="B51" s="56"/>
      <c r="C51" s="71">
        <v>45627</v>
      </c>
      <c r="D51" s="71"/>
      <c r="E51" s="68">
        <v>524.50171825725397</v>
      </c>
      <c r="F51" s="59">
        <v>1133.1629844399899</v>
      </c>
      <c r="G51" s="59">
        <v>-608.66126618274495</v>
      </c>
      <c r="H51" s="60">
        <v>25840.026042902598</v>
      </c>
      <c r="I51" s="61">
        <v>30128.085702757198</v>
      </c>
      <c r="J51" s="62">
        <v>3559.1900903999999</v>
      </c>
      <c r="K51" s="63">
        <v>20976.8438860159</v>
      </c>
      <c r="L51" s="59">
        <v>21060.627073399901</v>
      </c>
      <c r="M51" s="59">
        <v>-83.783187384022199</v>
      </c>
      <c r="N51" s="63">
        <v>5592.0517263412603</v>
      </c>
      <c r="O51" s="59">
        <v>1103.82978598</v>
      </c>
      <c r="P51" s="59">
        <v>4488.2219403612498</v>
      </c>
      <c r="Q51" s="64">
        <v>-4288.0596598545599</v>
      </c>
      <c r="R51" s="60">
        <v>26364.527761159901</v>
      </c>
      <c r="S51" s="69">
        <v>14.7681238444545</v>
      </c>
      <c r="T51" s="70">
        <v>6.78426007006468</v>
      </c>
    </row>
    <row r="52" spans="1:20" s="2" customFormat="1" x14ac:dyDescent="0.4">
      <c r="A52" s="55"/>
      <c r="B52" s="56"/>
      <c r="C52" s="71"/>
      <c r="D52" s="72"/>
      <c r="E52" s="68"/>
      <c r="F52" s="59"/>
      <c r="G52" s="59"/>
      <c r="H52" s="60"/>
      <c r="I52" s="61"/>
      <c r="J52" s="62"/>
      <c r="K52" s="63"/>
      <c r="L52" s="59"/>
      <c r="M52" s="59"/>
      <c r="N52" s="63"/>
      <c r="O52" s="59"/>
      <c r="P52" s="59"/>
      <c r="Q52" s="64"/>
      <c r="R52" s="60"/>
      <c r="S52" s="69"/>
      <c r="T52" s="70"/>
    </row>
    <row r="53" spans="1:20" s="2" customFormat="1" x14ac:dyDescent="0.4">
      <c r="A53" s="55"/>
      <c r="B53" s="56"/>
      <c r="C53" s="71"/>
      <c r="D53" s="72"/>
      <c r="E53" s="68"/>
      <c r="F53" s="59"/>
      <c r="G53" s="59"/>
      <c r="H53" s="60"/>
      <c r="I53" s="61"/>
      <c r="J53" s="62"/>
      <c r="K53" s="63"/>
      <c r="L53" s="59"/>
      <c r="M53" s="59"/>
      <c r="N53" s="63"/>
      <c r="O53" s="59"/>
      <c r="P53" s="59"/>
      <c r="Q53" s="64"/>
      <c r="R53" s="60"/>
      <c r="S53" s="69"/>
      <c r="T53" s="70"/>
    </row>
    <row r="54" spans="1:20" ht="7" customHeight="1" x14ac:dyDescent="0.4">
      <c r="A54" s="79"/>
      <c r="B54" s="73"/>
      <c r="C54" s="74"/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6"/>
      <c r="T54" s="76"/>
    </row>
    <row r="55" spans="1:20" x14ac:dyDescent="0.35">
      <c r="A55" s="81" t="s">
        <v>23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</row>
    <row r="56" spans="1:20" ht="7" customHeight="1" x14ac:dyDescent="0.4"/>
    <row r="57" spans="1:20" x14ac:dyDescent="0.4">
      <c r="A57" s="80"/>
    </row>
  </sheetData>
  <mergeCells count="18">
    <mergeCell ref="A1:T1"/>
    <mergeCell ref="A2:T2"/>
    <mergeCell ref="A4:C7"/>
    <mergeCell ref="E4:G4"/>
    <mergeCell ref="H4:Q4"/>
    <mergeCell ref="R4:R6"/>
    <mergeCell ref="S4:T4"/>
    <mergeCell ref="F5:F7"/>
    <mergeCell ref="G5:G7"/>
    <mergeCell ref="I5:P5"/>
    <mergeCell ref="A55:T55"/>
    <mergeCell ref="Q5:Q6"/>
    <mergeCell ref="S5:S7"/>
    <mergeCell ref="T5:T7"/>
    <mergeCell ref="I6:I7"/>
    <mergeCell ref="J6:J7"/>
    <mergeCell ref="K6:M6"/>
    <mergeCell ref="N6:P6"/>
  </mergeCells>
  <conditionalFormatting sqref="S12:T53">
    <cfRule type="expression" dxfId="0" priority="1">
      <formula>AND(OR(S12&gt;999,S12&lt;-999),ISNUMBER(S12))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evenFooter xml:space="preserve">&amp;R&amp;"Roboto,Regular"&amp;14&amp;K00-037&amp;F  &amp;K000000|  &amp;"Roboto,Bold"&amp;P   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7.4</vt:lpstr>
      <vt:lpstr>'7.4'!Print_Area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dcterms:created xsi:type="dcterms:W3CDTF">2023-10-08T09:19:22Z</dcterms:created>
  <dcterms:modified xsi:type="dcterms:W3CDTF">2025-01-30T12:38:04Z</dcterms:modified>
</cp:coreProperties>
</file>