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ifs2-replica\MMA\SSD\SIS\Data Dissemination\Monthly Statistics\2025\MS tables from statdb\code\gen\"/>
    </mc:Choice>
  </mc:AlternateContent>
  <xr:revisionPtr revIDLastSave="0" documentId="8_{2C63CD10-2BBC-41CC-9C7C-876229A14228}" xr6:coauthVersionLast="47" xr6:coauthVersionMax="47" xr10:uidLastSave="{00000000-0000-0000-0000-000000000000}"/>
  <bookViews>
    <workbookView xWindow="1520" yWindow="1520" windowWidth="9600" windowHeight="4850" xr2:uid="{89FA6145-6EDA-495B-A8F5-530C16D2D000}"/>
  </bookViews>
  <sheets>
    <sheet name="7.3" sheetId="3" r:id="rId1"/>
  </sheets>
  <definedNames>
    <definedName name="blank_row_height">#REF!</definedName>
    <definedName name="month_names">#REF!</definedName>
    <definedName name="n">#REF!</definedName>
    <definedName name="na" localSheetId="0">#REF!</definedName>
    <definedName name="na">#REF!</definedName>
    <definedName name="na_value">#REF!</definedName>
    <definedName name="normal_row_height">#REF!</definedName>
    <definedName name="ns" localSheetId="0">#REF!</definedName>
    <definedName name="ns">#REF!</definedName>
    <definedName name="_xlnm.Print_Area" localSheetId="0">'7.3'!$A$1:$AG$58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<sst xmlns="http://schemas.openxmlformats.org/spreadsheetml/2006/main" count="38" uniqueCount="25">
  <si>
    <t>Table 7.3 Depository Corporations Survey, 2019 - 2024</t>
  </si>
  <si>
    <t>(Millions of MVR)</t>
  </si>
  <si>
    <t>Period</t>
  </si>
  <si>
    <t>y/y % change</t>
  </si>
  <si>
    <t>o/w</t>
  </si>
  <si>
    <t>Memorandum items</t>
  </si>
  <si>
    <t>(2+3)</t>
  </si>
  <si>
    <t>Net foreign assets</t>
  </si>
  <si>
    <t>Central bank</t>
  </si>
  <si>
    <t>ODC</t>
  </si>
  <si>
    <t>(5+9)</t>
  </si>
  <si>
    <t>Net domestic assets</t>
  </si>
  <si>
    <t>(6+7)</t>
  </si>
  <si>
    <t>Domestic claims</t>
  </si>
  <si>
    <t>Net claims on central govt.</t>
  </si>
  <si>
    <t>Claims on other sectors</t>
  </si>
  <si>
    <t>Claims on pvt. sectors</t>
  </si>
  <si>
    <t>Other items (net)</t>
  </si>
  <si>
    <t>(11+12)</t>
  </si>
  <si>
    <t>Broad money</t>
  </si>
  <si>
    <t>Narrow money</t>
  </si>
  <si>
    <t>Quasi money</t>
  </si>
  <si>
    <t>Dollarization ratio</t>
  </si>
  <si>
    <t>Source: Maldives Monetary Authority</t>
  </si>
  <si>
    <t>Note: Figures for October 2024 and November 2024 have been revised.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</si>
</sst>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\ #,##0.0_);[Red]_(\-#,##0.0_);_(\ &quot;-&quot;?_);_(@_)"/>
    <numFmt numFmtId="165" formatCode="[$-409]mmm\-yy;@"/>
    <numFmt numFmtId="166" formatCode="#,##0.0_ ;[Red]\-#,##0.0\ "/>
  </numFmts>
  <fonts count="10" x14ac:knownFonts="1"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8"/>
      <color rgb="FF0A487C"/>
      <name val="Roboto"/>
    </font>
    <font>
      <sz val="11"/>
      <color theme="1"/>
      <name val="Roboto"/>
    </font>
    <font>
      <sz val="11"/>
      <name val="Roboto"/>
    </font>
    <font>
      <i/>
      <sz val="11"/>
      <color rgb="FF0A487C"/>
      <name val="Roboto"/>
    </font>
    <font>
      <i/>
      <sz val="11"/>
      <name val="Roboto"/>
    </font>
    <font>
      <sz val="11"/>
      <color theme="0"/>
      <name val="Roboto"/>
    </font>
    <font>
      <vertAlign val="superscript"/>
      <sz val="14"/>
      <color theme="1"/>
      <name val="Roboto"/>
    </font>
    <font>
      <i/>
      <sz val="11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C8D7E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4EF"/>
        <bgColor indexed="64"/>
      </patternFill>
    </fill>
    <fill>
      <patternFill patternType="solid">
        <fgColor rgb="FFEAEFF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2">
    <xf numFmtId="0" fontId="0" fillId="0" borderId="0" xfId="0"/>
    <xf numFmtId="0" fontId="3" fillId="0" borderId="0" xfId="1" applyFont="1" applyFill="1" applyBorder="1" applyAlignment="1" applyProtection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indent="1"/>
    </xf>
    <xf numFmtId="0" fontId="6" fillId="0" borderId="0" xfId="0" applyFont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/>
    </xf>
    <xf numFmtId="0" fontId="4" fillId="4" borderId="5" xfId="0" applyFont="1" applyFill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5" borderId="5" xfId="0" applyFont="1" applyFill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indent="1"/>
    </xf>
    <xf numFmtId="0" fontId="4" fillId="0" borderId="6" xfId="0" applyFont="1" applyBorder="1" applyAlignment="1">
      <alignment horizontal="right" vertical="center" indent="1"/>
    </xf>
    <xf numFmtId="0" fontId="4" fillId="0" borderId="6" xfId="0" applyFont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/>
    <xf numFmtId="0" fontId="4" fillId="0" borderId="5" xfId="0" applyFont="1" applyBorder="1" applyAlignment="1">
      <alignment horizontal="right" vertical="center" indent="1"/>
    </xf>
    <xf numFmtId="0" fontId="4" fillId="0" borderId="0" xfId="0" applyFont="1" applyAlignment="1">
      <alignment horizontal="right" vertical="center" indent="2"/>
    </xf>
    <xf numFmtId="0" fontId="4" fillId="0" borderId="6" xfId="0" applyFont="1" applyBorder="1" applyAlignment="1">
      <alignment horizontal="right" vertical="center" indent="2"/>
    </xf>
    <xf numFmtId="0" fontId="4" fillId="2" borderId="0" xfId="0" quotePrefix="1" applyFont="1" applyFill="1" applyAlignment="1">
      <alignment horizontal="right" vertical="center" indent="1"/>
    </xf>
    <xf numFmtId="0" fontId="4" fillId="0" borderId="5" xfId="0" quotePrefix="1" applyFont="1" applyBorder="1" applyAlignment="1">
      <alignment horizontal="right" vertical="center" indent="1"/>
    </xf>
    <xf numFmtId="0" fontId="4" fillId="0" borderId="6" xfId="0" quotePrefix="1" applyFont="1" applyBorder="1" applyAlignment="1">
      <alignment horizontal="right" vertical="center" indent="1"/>
    </xf>
    <xf numFmtId="0" fontId="4" fillId="4" borderId="5" xfId="0" quotePrefix="1" applyFont="1" applyFill="1" applyBorder="1" applyAlignment="1">
      <alignment horizontal="right" vertical="center" indent="1"/>
    </xf>
    <xf numFmtId="0" fontId="4" fillId="5" borderId="5" xfId="0" quotePrefix="1" applyFont="1" applyFill="1" applyBorder="1" applyAlignment="1">
      <alignment horizontal="right" vertical="center" indent="1"/>
    </xf>
    <xf numFmtId="0" fontId="4" fillId="0" borderId="8" xfId="0" quotePrefix="1" applyFont="1" applyBorder="1" applyAlignment="1">
      <alignment horizontal="right" vertical="center" indent="1"/>
    </xf>
    <xf numFmtId="0" fontId="4" fillId="4" borderId="8" xfId="0" applyFont="1" applyFill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8" xfId="0" applyFont="1" applyBorder="1" applyAlignment="1">
      <alignment horizontal="right" vertical="center" indent="1"/>
    </xf>
    <xf numFmtId="37" fontId="4" fillId="0" borderId="5" xfId="0" applyNumberFormat="1" applyFont="1" applyBorder="1" applyAlignment="1">
      <alignment horizontal="right" vertical="center" indent="1"/>
    </xf>
    <xf numFmtId="37" fontId="4" fillId="0" borderId="0" xfId="0" applyNumberFormat="1" applyFont="1" applyAlignment="1">
      <alignment horizontal="right" vertical="center" indent="1"/>
    </xf>
    <xf numFmtId="37" fontId="4" fillId="0" borderId="0" xfId="0" applyNumberFormat="1" applyFont="1" applyAlignment="1">
      <alignment horizontal="right" vertical="center" wrapText="1" indent="2"/>
    </xf>
    <xf numFmtId="37" fontId="4" fillId="0" borderId="6" xfId="0" applyNumberFormat="1" applyFont="1" applyBorder="1" applyAlignment="1">
      <alignment horizontal="right" vertical="center" wrapText="1" indent="2"/>
    </xf>
    <xf numFmtId="37" fontId="4" fillId="2" borderId="0" xfId="0" applyNumberFormat="1" applyFont="1" applyFill="1" applyAlignment="1">
      <alignment horizontal="right" vertical="center" indent="1"/>
    </xf>
    <xf numFmtId="37" fontId="4" fillId="0" borderId="5" xfId="0" applyNumberFormat="1" applyFont="1" applyBorder="1" applyAlignment="1">
      <alignment horizontal="right" vertical="center" wrapText="1" indent="1"/>
    </xf>
    <xf numFmtId="37" fontId="4" fillId="0" borderId="6" xfId="0" quotePrefix="1" applyNumberFormat="1" applyFont="1" applyBorder="1" applyAlignment="1">
      <alignment horizontal="right" vertical="center" wrapText="1" indent="1"/>
    </xf>
    <xf numFmtId="37" fontId="4" fillId="2" borderId="0" xfId="0" quotePrefix="1" applyNumberFormat="1" applyFont="1" applyFill="1" applyAlignment="1">
      <alignment horizontal="right" vertical="center" indent="1"/>
    </xf>
    <xf numFmtId="37" fontId="4" fillId="4" borderId="5" xfId="0" quotePrefix="1" applyNumberFormat="1" applyFont="1" applyFill="1" applyBorder="1" applyAlignment="1">
      <alignment horizontal="right" vertical="center" indent="1"/>
    </xf>
    <xf numFmtId="37" fontId="4" fillId="5" borderId="5" xfId="0" quotePrefix="1" applyNumberFormat="1" applyFont="1" applyFill="1" applyBorder="1" applyAlignment="1">
      <alignment horizontal="right" vertical="center" indent="1"/>
    </xf>
    <xf numFmtId="37" fontId="4" fillId="0" borderId="8" xfId="0" quotePrefix="1" applyNumberFormat="1" applyFont="1" applyBorder="1" applyAlignment="1">
      <alignment horizontal="right" vertical="center" indent="1"/>
    </xf>
    <xf numFmtId="37" fontId="4" fillId="4" borderId="8" xfId="0" quotePrefix="1" applyNumberFormat="1" applyFont="1" applyFill="1" applyBorder="1" applyAlignment="1">
      <alignment horizontal="right" vertical="center" indent="1"/>
    </xf>
    <xf numFmtId="37" fontId="4" fillId="0" borderId="5" xfId="0" quotePrefix="1" applyNumberFormat="1" applyFont="1" applyBorder="1" applyAlignment="1">
      <alignment horizontal="right" vertical="center" indent="1"/>
    </xf>
    <xf numFmtId="37" fontId="4" fillId="0" borderId="6" xfId="0" quotePrefix="1" applyNumberFormat="1" applyFont="1" applyBorder="1" applyAlignment="1">
      <alignment horizontal="right" vertical="center" indent="1"/>
    </xf>
    <xf numFmtId="37" fontId="4" fillId="0" borderId="0" xfId="0" quotePrefix="1" applyNumberFormat="1" applyFont="1" applyAlignment="1">
      <alignment horizontal="right" vertical="center" inden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right" vertical="center" wrapText="1" indent="1"/>
    </xf>
    <xf numFmtId="0" fontId="4" fillId="2" borderId="1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2" borderId="10" xfId="0" quotePrefix="1" applyFont="1" applyFill="1" applyBorder="1" applyAlignment="1">
      <alignment horizontal="center" vertical="center"/>
    </xf>
    <xf numFmtId="0" fontId="4" fillId="4" borderId="9" xfId="0" quotePrefix="1" applyFont="1" applyFill="1" applyBorder="1" applyAlignment="1">
      <alignment horizontal="center" vertical="center"/>
    </xf>
    <xf numFmtId="0" fontId="4" fillId="5" borderId="9" xfId="0" quotePrefix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11" xfId="0" quotePrefix="1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6" xfId="0" quotePrefix="1" applyNumberFormat="1" applyFont="1" applyBorder="1" applyAlignment="1">
      <alignment horizontal="right" vertical="center"/>
    </xf>
    <xf numFmtId="164" fontId="4" fillId="2" borderId="0" xfId="0" quotePrefix="1" applyNumberFormat="1" applyFont="1" applyFill="1" applyAlignment="1">
      <alignment horizontal="right" vertical="center"/>
    </xf>
    <xf numFmtId="164" fontId="4" fillId="4" borderId="5" xfId="0" quotePrefix="1" applyNumberFormat="1" applyFont="1" applyFill="1" applyBorder="1" applyAlignment="1">
      <alignment horizontal="right" vertical="center"/>
    </xf>
    <xf numFmtId="164" fontId="4" fillId="5" borderId="5" xfId="0" quotePrefix="1" applyNumberFormat="1" applyFont="1" applyFill="1" applyBorder="1" applyAlignment="1">
      <alignment horizontal="right" vertical="center"/>
    </xf>
    <xf numFmtId="164" fontId="4" fillId="5" borderId="5" xfId="0" applyNumberFormat="1" applyFont="1" applyFill="1" applyBorder="1" applyAlignment="1">
      <alignment horizontal="right" vertical="center"/>
    </xf>
    <xf numFmtId="164" fontId="4" fillId="0" borderId="8" xfId="0" applyNumberFormat="1" applyFont="1" applyBorder="1" applyAlignment="1">
      <alignment horizontal="right" vertical="center"/>
    </xf>
    <xf numFmtId="164" fontId="4" fillId="4" borderId="8" xfId="0" applyNumberFormat="1" applyFont="1" applyFill="1" applyBorder="1" applyAlignment="1">
      <alignment horizontal="right" vertical="center"/>
    </xf>
    <xf numFmtId="164" fontId="4" fillId="0" borderId="5" xfId="0" quotePrefix="1" applyNumberFormat="1" applyFont="1" applyBorder="1" applyAlignment="1">
      <alignment horizontal="right" vertical="center"/>
    </xf>
    <xf numFmtId="164" fontId="4" fillId="0" borderId="1" xfId="0" quotePrefix="1" applyNumberFormat="1" applyFont="1" applyBorder="1" applyAlignment="1">
      <alignment vertical="center"/>
    </xf>
    <xf numFmtId="164" fontId="4" fillId="0" borderId="2" xfId="0" quotePrefix="1" applyNumberFormat="1" applyFont="1" applyBorder="1" applyAlignment="1">
      <alignment vertical="center"/>
    </xf>
    <xf numFmtId="164" fontId="4" fillId="0" borderId="3" xfId="0" quotePrefix="1" applyNumberFormat="1" applyFont="1" applyBorder="1" applyAlignment="1">
      <alignment vertical="center"/>
    </xf>
    <xf numFmtId="164" fontId="4" fillId="0" borderId="7" xfId="0" quotePrefix="1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64" fontId="4" fillId="0" borderId="5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164" fontId="4" fillId="2" borderId="0" xfId="0" applyNumberFormat="1" applyFont="1" applyFill="1" applyAlignment="1">
      <alignment horizontal="right"/>
    </xf>
    <xf numFmtId="164" fontId="4" fillId="4" borderId="5" xfId="0" applyNumberFormat="1" applyFont="1" applyFill="1" applyBorder="1" applyAlignment="1">
      <alignment horizontal="right"/>
    </xf>
    <xf numFmtId="164" fontId="4" fillId="5" borderId="5" xfId="0" applyNumberFormat="1" applyFont="1" applyFill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4" fontId="4" fillId="4" borderId="8" xfId="0" applyNumberFormat="1" applyFont="1" applyFill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8" xfId="0" quotePrefix="1" applyNumberFormat="1" applyFont="1" applyBorder="1" applyAlignment="1">
      <alignment vertical="center"/>
    </xf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vertical="center"/>
    </xf>
    <xf numFmtId="165" fontId="4" fillId="0" borderId="6" xfId="0" applyNumberFormat="1" applyFont="1" applyBorder="1" applyAlignment="1">
      <alignment horizontal="right" vertical="center" indent="1"/>
    </xf>
    <xf numFmtId="1" fontId="8" fillId="0" borderId="6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/>
    <xf numFmtId="165" fontId="4" fillId="0" borderId="6" xfId="0" applyNumberFormat="1" applyFont="1" applyBorder="1"/>
    <xf numFmtId="1" fontId="8" fillId="0" borderId="6" xfId="0" applyNumberFormat="1" applyFont="1" applyBorder="1" applyAlignment="1">
      <alignment horizontal="justify" vertical="justify"/>
    </xf>
    <xf numFmtId="0" fontId="4" fillId="0" borderId="0" xfId="0" applyFont="1" applyAlignment="1">
      <alignment horizontal="right"/>
    </xf>
    <xf numFmtId="165" fontId="4" fillId="0" borderId="6" xfId="0" applyNumberFormat="1" applyFont="1" applyBorder="1" applyAlignment="1">
      <alignment horizontal="left" vertical="top"/>
    </xf>
    <xf numFmtId="0" fontId="8" fillId="0" borderId="6" xfId="0" applyFont="1" applyBorder="1" applyAlignment="1">
      <alignment vertical="justify"/>
    </xf>
    <xf numFmtId="165" fontId="4" fillId="0" borderId="6" xfId="0" applyNumberFormat="1" applyFont="1" applyBorder="1" applyAlignment="1">
      <alignment horizontal="left"/>
    </xf>
    <xf numFmtId="1" fontId="8" fillId="0" borderId="6" xfId="0" applyNumberFormat="1" applyFont="1" applyBorder="1" applyAlignment="1">
      <alignment horizontal="center" vertical="justify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right" vertical="center" indent="1"/>
    </xf>
    <xf numFmtId="166" fontId="4" fillId="0" borderId="2" xfId="0" applyNumberFormat="1" applyFont="1" applyBorder="1"/>
    <xf numFmtId="165" fontId="4" fillId="0" borderId="0" xfId="0" applyNumberFormat="1" applyFont="1" applyAlignment="1">
      <alignment horizontal="right" vertical="center" indent="1"/>
    </xf>
    <xf numFmtId="166" fontId="4" fillId="0" borderId="0" xfId="0" applyNumberFormat="1" applyFont="1"/>
    <xf numFmtId="0" fontId="4" fillId="0" borderId="2" xfId="0" applyFont="1" applyBorder="1" applyAlignment="1">
      <alignment horizontal="left" vertical="top"/>
    </xf>
    <xf numFmtId="0" fontId="4" fillId="0" borderId="0" xfId="0" applyFont="1" applyAlignment="1">
      <alignment horizontal="left" vertical="center" indent="1"/>
    </xf>
    <xf numFmtId="0" fontId="2" fillId="0" borderId="0" xfId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vertical="center" wrapText="1" indent="1"/>
    </xf>
    <xf numFmtId="0" fontId="4" fillId="5" borderId="3" xfId="0" applyFont="1" applyFill="1" applyBorder="1" applyAlignment="1">
      <alignment horizontal="left" vertical="center" wrapText="1" indent="1"/>
    </xf>
    <xf numFmtId="1" fontId="9" fillId="0" borderId="0" xfId="0" applyNumberFormat="1" applyFont="1" applyAlignment="1">
      <alignment horizontal="left" vertical="center" indent="1"/>
    </xf>
    <xf numFmtId="0" fontId="4" fillId="0" borderId="3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indent="1"/>
    </xf>
    <xf numFmtId="0" fontId="4" fillId="4" borderId="2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left" vertical="center" indent="1"/>
    </xf>
    <xf numFmtId="0" fontId="4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</cellXfs>
  <cellStyles count="2">
    <cellStyle name="Normal" xfId="0" builtinId="0"/>
    <cellStyle name="Title 2" xfId="1" xr:uid="{96DA6577-45CC-4CDD-9590-03B8E497D84E}"/>
  </cellStyles>
  <dxfs count="1">
    <dxf>
      <numFmt numFmtId="167" formatCode="[&gt;=1000]&quot;{...}&quot;_(;[Red][&lt;=-1000]&quot;{...}&quot;_);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5543A-5C27-46BA-B391-C55A6BF6D32A}">
  <dimension ref="A1:AG58"/>
  <sheetViews>
    <sheetView showGridLines="0" tabSelected="1" view="pageBreakPreview" zoomScale="70" zoomScaleNormal="85" zoomScaleSheetLayoutView="70" zoomScalePageLayoutView="40" workbookViewId="0">
      <selection sqref="A1:P1"/>
    </sheetView>
  </sheetViews>
  <sheetFormatPr defaultColWidth="9.1796875" defaultRowHeight="15.5" x14ac:dyDescent="0.4"/>
  <cols>
    <col min="1" max="1" width="7.81640625" style="26" customWidth="1"/>
    <col min="2" max="2" width="1.54296875" style="26" customWidth="1"/>
    <col min="3" max="3" width="8.7265625" style="27" bestFit="1" customWidth="1"/>
    <col min="4" max="4" width="1.7265625" style="27" bestFit="1" customWidth="1"/>
    <col min="5" max="5" width="12.54296875" style="2" customWidth="1"/>
    <col min="6" max="6" width="13" style="2" customWidth="1"/>
    <col min="7" max="7" width="12.26953125" style="2" customWidth="1"/>
    <col min="8" max="8" width="13.54296875" style="2" customWidth="1"/>
    <col min="9" max="9" width="12.7265625" style="2" customWidth="1"/>
    <col min="10" max="13" width="13" style="2" customWidth="1"/>
    <col min="14" max="14" width="13.54296875" style="2" customWidth="1"/>
    <col min="15" max="16" width="13" style="2" customWidth="1"/>
    <col min="17" max="17" width="7.81640625" style="26" customWidth="1"/>
    <col min="18" max="18" width="2" style="26" customWidth="1"/>
    <col min="19" max="19" width="8.7265625" style="27" bestFit="1" customWidth="1"/>
    <col min="20" max="20" width="2.453125" style="27" customWidth="1"/>
    <col min="21" max="32" width="11.453125" style="2" customWidth="1"/>
    <col min="33" max="33" width="14.26953125" style="2" customWidth="1"/>
    <col min="34" max="16384" width="9.1796875" style="2"/>
  </cols>
  <sheetData>
    <row r="1" spans="1:33" ht="24" customHeight="1" x14ac:dyDescent="0.4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x14ac:dyDescent="0.4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7" customHeight="1" x14ac:dyDescent="0.4">
      <c r="A3" s="4"/>
      <c r="B3" s="4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4"/>
      <c r="R3" s="4"/>
      <c r="S3" s="5"/>
      <c r="T3" s="5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ht="33" customHeight="1" x14ac:dyDescent="0.4">
      <c r="A4" s="133" t="s">
        <v>2</v>
      </c>
      <c r="B4" s="134"/>
      <c r="C4" s="134"/>
      <c r="D4" s="135"/>
      <c r="E4" s="139" t="s">
        <v>7</v>
      </c>
      <c r="F4" s="139"/>
      <c r="G4" s="140"/>
      <c r="H4" s="141" t="s">
        <v>11</v>
      </c>
      <c r="I4" s="139"/>
      <c r="J4" s="139"/>
      <c r="K4" s="139"/>
      <c r="L4" s="139"/>
      <c r="M4" s="140"/>
      <c r="N4" s="139" t="s">
        <v>19</v>
      </c>
      <c r="O4" s="139"/>
      <c r="P4" s="140"/>
      <c r="Q4" s="133" t="s">
        <v>2</v>
      </c>
      <c r="R4" s="134"/>
      <c r="S4" s="134"/>
      <c r="T4" s="135"/>
      <c r="U4" s="155" t="s">
        <v>3</v>
      </c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7" t="s">
        <v>5</v>
      </c>
    </row>
    <row r="5" spans="1:33" ht="28.5" customHeight="1" x14ac:dyDescent="0.4">
      <c r="A5" s="136"/>
      <c r="B5" s="137"/>
      <c r="C5" s="137"/>
      <c r="D5" s="138"/>
      <c r="E5" s="8"/>
      <c r="F5" s="9" t="s">
        <v>8</v>
      </c>
      <c r="G5" s="10" t="s">
        <v>9</v>
      </c>
      <c r="H5" s="8"/>
      <c r="I5" s="157" t="s">
        <v>13</v>
      </c>
      <c r="J5" s="158"/>
      <c r="K5" s="158"/>
      <c r="L5" s="159"/>
      <c r="M5" s="160" t="s">
        <v>17</v>
      </c>
      <c r="N5" s="8"/>
      <c r="O5" s="144" t="s">
        <v>20</v>
      </c>
      <c r="P5" s="11" t="s">
        <v>21</v>
      </c>
      <c r="Q5" s="136"/>
      <c r="R5" s="137"/>
      <c r="S5" s="137"/>
      <c r="T5" s="138"/>
      <c r="U5" s="142" t="s">
        <v>7</v>
      </c>
      <c r="V5" s="143" t="s">
        <v>8</v>
      </c>
      <c r="W5" s="143" t="s">
        <v>9</v>
      </c>
      <c r="X5" s="144" t="s">
        <v>11</v>
      </c>
      <c r="Y5" s="145" t="s">
        <v>13</v>
      </c>
      <c r="Z5" s="145" t="s">
        <v>14</v>
      </c>
      <c r="AA5" s="145" t="s">
        <v>15</v>
      </c>
      <c r="AB5" s="145" t="s">
        <v>16</v>
      </c>
      <c r="AC5" s="154" t="s">
        <v>17</v>
      </c>
      <c r="AD5" s="143" t="s">
        <v>19</v>
      </c>
      <c r="AE5" s="143" t="s">
        <v>20</v>
      </c>
      <c r="AF5" s="146" t="s">
        <v>21</v>
      </c>
      <c r="AG5" s="147" t="s">
        <v>22</v>
      </c>
    </row>
    <row r="6" spans="1:33" ht="22.5" customHeight="1" x14ac:dyDescent="0.4">
      <c r="A6" s="136"/>
      <c r="B6" s="137"/>
      <c r="C6" s="137"/>
      <c r="D6" s="138"/>
      <c r="E6" s="12"/>
      <c r="F6" s="13"/>
      <c r="G6" s="14"/>
      <c r="H6" s="12"/>
      <c r="I6" s="15"/>
      <c r="J6" s="149" t="s">
        <v>14</v>
      </c>
      <c r="K6" s="151" t="s">
        <v>15</v>
      </c>
      <c r="L6" s="152"/>
      <c r="M6" s="161"/>
      <c r="N6" s="12"/>
      <c r="O6" s="142"/>
      <c r="P6" s="16"/>
      <c r="Q6" s="136"/>
      <c r="R6" s="137"/>
      <c r="S6" s="137"/>
      <c r="T6" s="138"/>
      <c r="U6" s="142"/>
      <c r="V6" s="143"/>
      <c r="W6" s="143"/>
      <c r="X6" s="142"/>
      <c r="Y6" s="143"/>
      <c r="Z6" s="143"/>
      <c r="AA6" s="143"/>
      <c r="AB6" s="143"/>
      <c r="AC6" s="146"/>
      <c r="AD6" s="143"/>
      <c r="AE6" s="143"/>
      <c r="AF6" s="146"/>
      <c r="AG6" s="148"/>
    </row>
    <row r="7" spans="1:33" x14ac:dyDescent="0.4">
      <c r="A7" s="136"/>
      <c r="B7" s="137"/>
      <c r="C7" s="137"/>
      <c r="D7" s="138"/>
      <c r="E7" s="12"/>
      <c r="F7" s="13"/>
      <c r="G7" s="14"/>
      <c r="H7" s="12"/>
      <c r="I7" s="15"/>
      <c r="J7" s="150"/>
      <c r="K7" s="17"/>
      <c r="L7" s="18" t="s">
        <v>4</v>
      </c>
      <c r="M7" s="19"/>
      <c r="N7" s="12"/>
      <c r="O7" s="20"/>
      <c r="P7" s="16"/>
      <c r="Q7" s="136"/>
      <c r="R7" s="137"/>
      <c r="S7" s="137"/>
      <c r="T7" s="138"/>
      <c r="U7" s="142"/>
      <c r="V7" s="143"/>
      <c r="W7" s="143"/>
      <c r="X7" s="142"/>
      <c r="Y7" s="143"/>
      <c r="Z7" s="143"/>
      <c r="AA7" s="143"/>
      <c r="AB7" s="143"/>
      <c r="AC7" s="146"/>
      <c r="AD7" s="143"/>
      <c r="AE7" s="143"/>
      <c r="AF7" s="146"/>
      <c r="AG7" s="148"/>
    </row>
    <row r="8" spans="1:33" ht="32.25" customHeight="1" x14ac:dyDescent="0.4">
      <c r="A8" s="136"/>
      <c r="B8" s="137"/>
      <c r="C8" s="137"/>
      <c r="D8" s="138"/>
      <c r="E8" s="12"/>
      <c r="F8" s="13"/>
      <c r="G8" s="14"/>
      <c r="H8" s="12"/>
      <c r="I8" s="15"/>
      <c r="J8" s="150"/>
      <c r="K8" s="17"/>
      <c r="L8" s="21" t="s">
        <v>16</v>
      </c>
      <c r="M8" s="19"/>
      <c r="N8" s="12"/>
      <c r="O8" s="20"/>
      <c r="P8" s="16"/>
      <c r="Q8" s="136"/>
      <c r="R8" s="137"/>
      <c r="S8" s="137"/>
      <c r="T8" s="138"/>
      <c r="U8" s="20"/>
      <c r="V8" s="22"/>
      <c r="W8" s="22"/>
      <c r="X8" s="20"/>
      <c r="Y8" s="22"/>
      <c r="Z8" s="22"/>
      <c r="AA8" s="22"/>
      <c r="AB8" s="22"/>
      <c r="AC8" s="23"/>
      <c r="AD8" s="22"/>
      <c r="AE8" s="22"/>
      <c r="AF8" s="22"/>
      <c r="AG8" s="24"/>
    </row>
    <row r="9" spans="1:33" ht="7" customHeight="1" x14ac:dyDescent="0.4">
      <c r="A9" s="25"/>
      <c r="D9" s="28"/>
      <c r="E9" s="12"/>
      <c r="F9" s="20"/>
      <c r="G9" s="29"/>
      <c r="H9" s="12"/>
      <c r="I9" s="15"/>
      <c r="J9" s="17"/>
      <c r="K9" s="17"/>
      <c r="L9" s="24"/>
      <c r="M9" s="30"/>
      <c r="N9" s="12"/>
      <c r="O9" s="20"/>
      <c r="P9" s="23"/>
      <c r="Q9" s="25"/>
      <c r="T9" s="28"/>
      <c r="U9" s="31"/>
      <c r="V9" s="32"/>
      <c r="W9" s="32"/>
      <c r="X9" s="33"/>
      <c r="Y9" s="34"/>
      <c r="Z9" s="32"/>
      <c r="AA9" s="32"/>
      <c r="AB9" s="32"/>
      <c r="AC9" s="35"/>
      <c r="AD9" s="34"/>
      <c r="AE9" s="32"/>
      <c r="AF9" s="32"/>
      <c r="AG9" s="36"/>
    </row>
    <row r="10" spans="1:33" s="27" customFormat="1" x14ac:dyDescent="0.35">
      <c r="A10" s="37"/>
      <c r="C10" s="38"/>
      <c r="D10" s="39"/>
      <c r="E10" s="40" t="s">
        <v>6</v>
      </c>
      <c r="F10" s="41"/>
      <c r="G10" s="42"/>
      <c r="H10" s="40" t="s">
        <v>10</v>
      </c>
      <c r="I10" s="43" t="s">
        <v>12</v>
      </c>
      <c r="J10" s="44"/>
      <c r="K10" s="44"/>
      <c r="L10" s="45"/>
      <c r="M10" s="46"/>
      <c r="N10" s="40" t="s">
        <v>18</v>
      </c>
      <c r="O10" s="41"/>
      <c r="P10" s="42"/>
      <c r="Q10" s="37"/>
      <c r="S10" s="38"/>
      <c r="T10" s="39"/>
      <c r="U10" s="41"/>
      <c r="X10" s="37"/>
      <c r="Y10" s="47"/>
      <c r="AC10" s="28"/>
      <c r="AD10" s="47"/>
      <c r="AG10" s="48"/>
    </row>
    <row r="11" spans="1:33" s="50" customFormat="1" x14ac:dyDescent="0.35">
      <c r="A11" s="49"/>
      <c r="C11" s="51"/>
      <c r="D11" s="52"/>
      <c r="E11" s="53">
        <v>-1</v>
      </c>
      <c r="F11" s="54">
        <v>-2</v>
      </c>
      <c r="G11" s="55">
        <v>-3</v>
      </c>
      <c r="H11" s="56">
        <v>-4</v>
      </c>
      <c r="I11" s="57">
        <v>-5</v>
      </c>
      <c r="J11" s="58">
        <v>-6</v>
      </c>
      <c r="K11" s="58">
        <v>-7</v>
      </c>
      <c r="L11" s="59">
        <v>-8</v>
      </c>
      <c r="M11" s="60">
        <v>-9</v>
      </c>
      <c r="N11" s="56">
        <v>-10</v>
      </c>
      <c r="O11" s="61">
        <v>-11</v>
      </c>
      <c r="P11" s="62">
        <v>-12</v>
      </c>
      <c r="Q11" s="49"/>
      <c r="S11" s="51"/>
      <c r="T11" s="52"/>
      <c r="U11" s="61">
        <v>-13</v>
      </c>
      <c r="V11" s="63">
        <v>-14</v>
      </c>
      <c r="W11" s="63">
        <v>-15</v>
      </c>
      <c r="X11" s="61">
        <v>-16</v>
      </c>
      <c r="Y11" s="63">
        <v>-17</v>
      </c>
      <c r="Z11" s="63">
        <v>-18</v>
      </c>
      <c r="AA11" s="63">
        <v>-19</v>
      </c>
      <c r="AB11" s="63">
        <v>-20</v>
      </c>
      <c r="AC11" s="62">
        <v>-21</v>
      </c>
      <c r="AD11" s="63">
        <v>-22</v>
      </c>
      <c r="AE11" s="63">
        <v>-23</v>
      </c>
      <c r="AF11" s="63">
        <v>-24</v>
      </c>
      <c r="AG11" s="59">
        <v>-25</v>
      </c>
    </row>
    <row r="12" spans="1:33" ht="7" customHeight="1" x14ac:dyDescent="0.4">
      <c r="A12" s="64"/>
      <c r="B12" s="65"/>
      <c r="C12" s="66"/>
      <c r="D12" s="67"/>
      <c r="E12" s="68"/>
      <c r="F12" s="69"/>
      <c r="G12" s="70"/>
      <c r="H12" s="71"/>
      <c r="I12" s="72"/>
      <c r="J12" s="73"/>
      <c r="K12" s="74"/>
      <c r="L12" s="75"/>
      <c r="M12" s="76"/>
      <c r="N12" s="71"/>
      <c r="O12" s="77"/>
      <c r="P12" s="78"/>
      <c r="Q12" s="64"/>
      <c r="R12" s="65"/>
      <c r="S12" s="66"/>
      <c r="T12" s="67"/>
      <c r="U12" s="77"/>
      <c r="V12" s="79"/>
      <c r="W12" s="79"/>
      <c r="X12" s="80"/>
      <c r="Y12" s="81"/>
      <c r="Z12" s="81"/>
      <c r="AA12" s="81"/>
      <c r="AB12" s="81"/>
      <c r="AC12" s="82"/>
      <c r="AD12" s="79"/>
      <c r="AE12" s="79"/>
      <c r="AF12" s="79"/>
      <c r="AG12" s="83"/>
    </row>
    <row r="13" spans="1:33" s="100" customFormat="1" ht="12.75" customHeight="1" x14ac:dyDescent="0.4">
      <c r="A13" s="25"/>
      <c r="B13" s="26"/>
      <c r="C13" s="84"/>
      <c r="D13" s="85"/>
      <c r="E13" s="86"/>
      <c r="F13" s="87"/>
      <c r="G13" s="88"/>
      <c r="H13" s="89"/>
      <c r="I13" s="90"/>
      <c r="J13" s="91"/>
      <c r="K13" s="92"/>
      <c r="L13" s="93"/>
      <c r="M13" s="94"/>
      <c r="N13" s="89"/>
      <c r="O13" s="95"/>
      <c r="P13" s="88"/>
      <c r="Q13" s="25"/>
      <c r="R13" s="26"/>
      <c r="S13" s="84"/>
      <c r="T13" s="85"/>
      <c r="U13" s="96"/>
      <c r="V13" s="97"/>
      <c r="W13" s="98"/>
      <c r="X13" s="96"/>
      <c r="Y13" s="97"/>
      <c r="Z13" s="97"/>
      <c r="AA13" s="97"/>
      <c r="AB13" s="97"/>
      <c r="AC13" s="98"/>
      <c r="AD13" s="96"/>
      <c r="AE13" s="97"/>
      <c r="AF13" s="98"/>
      <c r="AG13" s="99"/>
    </row>
    <row r="14" spans="1:33" s="100" customFormat="1" x14ac:dyDescent="0.4">
      <c r="A14" s="25">
        <v>2019</v>
      </c>
      <c r="B14" s="26"/>
      <c r="C14" s="101"/>
      <c r="D14" s="28"/>
      <c r="E14" s="86">
        <v>13041.7956283002</v>
      </c>
      <c r="F14" s="102">
        <v>11009.887628300199</v>
      </c>
      <c r="G14" s="103">
        <v>2031.9079999999999</v>
      </c>
      <c r="H14" s="104">
        <v>23199.644632129799</v>
      </c>
      <c r="I14" s="105">
        <v>40582.473932519999</v>
      </c>
      <c r="J14" s="106">
        <v>13298.6647780399</v>
      </c>
      <c r="K14" s="106">
        <v>27283.809154480001</v>
      </c>
      <c r="L14" s="107">
        <v>24789.61015448</v>
      </c>
      <c r="M14" s="108">
        <v>-17382.8293003902</v>
      </c>
      <c r="N14" s="104">
        <v>36241.440260429998</v>
      </c>
      <c r="O14" s="102">
        <v>14556.913260429999</v>
      </c>
      <c r="P14" s="103">
        <v>21684.526999999998</v>
      </c>
      <c r="Q14" s="25">
        <v>2019</v>
      </c>
      <c r="R14" s="26"/>
      <c r="S14" s="101"/>
      <c r="T14" s="28"/>
      <c r="U14" s="102">
        <v>32.819391282823503</v>
      </c>
      <c r="V14" s="109">
        <v>21.449022813728298</v>
      </c>
      <c r="W14" s="103">
        <v>169.57105482410699</v>
      </c>
      <c r="X14" s="102">
        <v>-0.29861941587290802</v>
      </c>
      <c r="Y14" s="109">
        <v>3.3909306630017002</v>
      </c>
      <c r="Z14" s="109">
        <v>2.2623492243350198</v>
      </c>
      <c r="AA14" s="109">
        <v>3.9501022486528501</v>
      </c>
      <c r="AB14" s="109">
        <v>7.3866747402533797</v>
      </c>
      <c r="AC14" s="103">
        <v>-8.7626444260338605</v>
      </c>
      <c r="AD14" s="102">
        <v>9.5293851137932108</v>
      </c>
      <c r="AE14" s="109">
        <v>-0.154532418075539</v>
      </c>
      <c r="AF14" s="103">
        <v>17.1574049066061</v>
      </c>
      <c r="AG14" s="110">
        <v>52.863224701690399</v>
      </c>
    </row>
    <row r="15" spans="1:33" s="100" customFormat="1" ht="16.5" customHeight="1" x14ac:dyDescent="0.4">
      <c r="A15" s="25">
        <v>2020</v>
      </c>
      <c r="B15" s="26"/>
      <c r="C15" s="101"/>
      <c r="D15" s="28"/>
      <c r="E15" s="86">
        <v>6617.9287695552503</v>
      </c>
      <c r="F15" s="102">
        <v>8497.0297695552508</v>
      </c>
      <c r="G15" s="103">
        <v>-1879.1010000000001</v>
      </c>
      <c r="H15" s="104">
        <v>34767.032581514803</v>
      </c>
      <c r="I15" s="105">
        <v>54641.166359410003</v>
      </c>
      <c r="J15" s="106">
        <v>24733.42713765</v>
      </c>
      <c r="K15" s="106">
        <v>29907.739221759999</v>
      </c>
      <c r="L15" s="107">
        <v>27168.005221759999</v>
      </c>
      <c r="M15" s="108">
        <v>-19874.1337778952</v>
      </c>
      <c r="N15" s="104">
        <v>41384.96135107</v>
      </c>
      <c r="O15" s="102">
        <v>19002.607351070001</v>
      </c>
      <c r="P15" s="103">
        <v>22382.353999999999</v>
      </c>
      <c r="Q15" s="25">
        <v>2020</v>
      </c>
      <c r="R15" s="26"/>
      <c r="S15" s="101"/>
      <c r="T15" s="28"/>
      <c r="U15" s="102">
        <v>-49.256000031202703</v>
      </c>
      <c r="V15" s="109">
        <v>-22.823646739915901</v>
      </c>
      <c r="W15" s="103">
        <v>-192.47962998324701</v>
      </c>
      <c r="X15" s="102">
        <v>49.860194553863998</v>
      </c>
      <c r="Y15" s="109">
        <v>34.642275506088097</v>
      </c>
      <c r="Z15" s="109">
        <v>85.984289027964294</v>
      </c>
      <c r="AA15" s="109">
        <v>9.61716911455947</v>
      </c>
      <c r="AB15" s="109">
        <v>9.5943221876370401</v>
      </c>
      <c r="AC15" s="103">
        <v>-14.331984940156801</v>
      </c>
      <c r="AD15" s="102">
        <v>14.1923749544135</v>
      </c>
      <c r="AE15" s="109">
        <v>30.5400877995523</v>
      </c>
      <c r="AF15" s="103">
        <v>3.2180872564109801</v>
      </c>
      <c r="AG15" s="110">
        <v>45.748768107791101</v>
      </c>
    </row>
    <row r="16" spans="1:33" s="100" customFormat="1" x14ac:dyDescent="0.4">
      <c r="A16" s="25">
        <v>2021</v>
      </c>
      <c r="B16" s="26"/>
      <c r="C16" s="101"/>
      <c r="D16" s="28"/>
      <c r="E16" s="86">
        <v>14163.273304153399</v>
      </c>
      <c r="F16" s="102">
        <v>11265.404304153401</v>
      </c>
      <c r="G16" s="103">
        <v>2897.8690000000001</v>
      </c>
      <c r="H16" s="104">
        <v>38058.386502216497</v>
      </c>
      <c r="I16" s="105">
        <v>59447.189413439999</v>
      </c>
      <c r="J16" s="106">
        <v>27703.28847562</v>
      </c>
      <c r="K16" s="106">
        <v>31743.900937819999</v>
      </c>
      <c r="L16" s="107">
        <v>28160.967937820002</v>
      </c>
      <c r="M16" s="108">
        <v>-21388.8029112234</v>
      </c>
      <c r="N16" s="104">
        <v>52221.65980637</v>
      </c>
      <c r="O16" s="102">
        <v>22343.01380637</v>
      </c>
      <c r="P16" s="103">
        <v>29878.646000000001</v>
      </c>
      <c r="Q16" s="25">
        <v>2021</v>
      </c>
      <c r="R16" s="26"/>
      <c r="S16" s="101"/>
      <c r="T16" s="28"/>
      <c r="U16" s="102">
        <v>114.013686114444</v>
      </c>
      <c r="V16" s="109">
        <v>32.580497064012498</v>
      </c>
      <c r="W16" s="103">
        <v>254.21571272645801</v>
      </c>
      <c r="X16" s="102">
        <v>9.46688191747403</v>
      </c>
      <c r="Y16" s="109">
        <v>8.7956084656350502</v>
      </c>
      <c r="Z16" s="109">
        <v>12.0074800853181</v>
      </c>
      <c r="AA16" s="109">
        <v>6.1394199756966596</v>
      </c>
      <c r="AB16" s="109">
        <v>3.6548973984468098</v>
      </c>
      <c r="AC16" s="103">
        <v>-7.6213089347966498</v>
      </c>
      <c r="AD16" s="102">
        <v>26.185111938058601</v>
      </c>
      <c r="AE16" s="109">
        <v>17.578674302881399</v>
      </c>
      <c r="AF16" s="103">
        <v>33.491973185662196</v>
      </c>
      <c r="AG16" s="110">
        <v>46.471429843445399</v>
      </c>
    </row>
    <row r="17" spans="1:33" s="100" customFormat="1" x14ac:dyDescent="0.4">
      <c r="A17" s="25"/>
      <c r="B17" s="26"/>
      <c r="C17" s="101"/>
      <c r="D17" s="28"/>
      <c r="E17" s="86"/>
      <c r="F17" s="102"/>
      <c r="G17" s="103"/>
      <c r="H17" s="104"/>
      <c r="I17" s="105"/>
      <c r="J17" s="106"/>
      <c r="K17" s="106"/>
      <c r="L17" s="107"/>
      <c r="M17" s="108"/>
      <c r="N17" s="104"/>
      <c r="O17" s="102"/>
      <c r="P17" s="103"/>
      <c r="Q17" s="25"/>
      <c r="R17" s="26"/>
      <c r="S17" s="101"/>
      <c r="T17" s="28"/>
      <c r="U17" s="102"/>
      <c r="V17" s="109"/>
      <c r="W17" s="103"/>
      <c r="X17" s="102"/>
      <c r="Y17" s="109"/>
      <c r="Z17" s="109"/>
      <c r="AA17" s="109"/>
      <c r="AB17" s="109"/>
      <c r="AC17" s="103"/>
      <c r="AD17" s="102"/>
      <c r="AE17" s="109"/>
      <c r="AF17" s="103"/>
      <c r="AG17" s="110"/>
    </row>
    <row r="18" spans="1:33" s="100" customFormat="1" ht="16.5" customHeight="1" x14ac:dyDescent="0.4">
      <c r="A18" s="25">
        <v>2022</v>
      </c>
      <c r="B18" s="111"/>
      <c r="C18" s="101"/>
      <c r="D18" s="28"/>
      <c r="E18" s="86">
        <v>12217.6595227464</v>
      </c>
      <c r="F18" s="102">
        <v>10376.8795227464</v>
      </c>
      <c r="G18" s="103">
        <v>1840.77999999999</v>
      </c>
      <c r="H18" s="104">
        <v>43157.032834363497</v>
      </c>
      <c r="I18" s="105">
        <v>66830.544406779998</v>
      </c>
      <c r="J18" s="106">
        <v>33175.879028089999</v>
      </c>
      <c r="K18" s="106">
        <v>33654.665378689999</v>
      </c>
      <c r="L18" s="107">
        <v>29441.252378689998</v>
      </c>
      <c r="M18" s="108">
        <v>-23673.511572416399</v>
      </c>
      <c r="N18" s="104">
        <v>55374.692357109998</v>
      </c>
      <c r="O18" s="102">
        <v>22400.70235711</v>
      </c>
      <c r="P18" s="103">
        <v>32973.989999999903</v>
      </c>
      <c r="Q18" s="25">
        <v>2022</v>
      </c>
      <c r="R18" s="111"/>
      <c r="S18" s="101"/>
      <c r="T18" s="28"/>
      <c r="U18" s="102">
        <v>-13.737034791501801</v>
      </c>
      <c r="V18" s="109">
        <v>-7.8871983412034599</v>
      </c>
      <c r="W18" s="103">
        <v>-36.478149978484197</v>
      </c>
      <c r="X18" s="102">
        <v>13.3969061769082</v>
      </c>
      <c r="Y18" s="109">
        <v>12.4200236650225</v>
      </c>
      <c r="Z18" s="109">
        <v>19.754299412093602</v>
      </c>
      <c r="AA18" s="109">
        <v>6.0193120077233297</v>
      </c>
      <c r="AB18" s="109">
        <v>4.5463083644599704</v>
      </c>
      <c r="AC18" s="103">
        <v>-10.681797717599499</v>
      </c>
      <c r="AD18" s="102">
        <v>6.03778693061646</v>
      </c>
      <c r="AE18" s="109">
        <v>0.25819502794002203</v>
      </c>
      <c r="AF18" s="103">
        <v>10.359719781143999</v>
      </c>
      <c r="AG18" s="110">
        <v>47.874109763060602</v>
      </c>
    </row>
    <row r="19" spans="1:33" s="100" customFormat="1" ht="16.5" customHeight="1" x14ac:dyDescent="0.4">
      <c r="A19" s="25">
        <v>2023</v>
      </c>
      <c r="B19" s="26"/>
      <c r="C19" s="101"/>
      <c r="D19" s="28"/>
      <c r="E19" s="86">
        <v>9485.5121511897396</v>
      </c>
      <c r="F19" s="102">
        <v>8211.1711511897392</v>
      </c>
      <c r="G19" s="103">
        <v>1274.3409999999899</v>
      </c>
      <c r="H19" s="104">
        <v>49756.151280260201</v>
      </c>
      <c r="I19" s="105">
        <v>76029.163499949995</v>
      </c>
      <c r="J19" s="106">
        <v>38155.012272749998</v>
      </c>
      <c r="K19" s="106">
        <v>37874.151227200004</v>
      </c>
      <c r="L19" s="107">
        <v>32178.182227199999</v>
      </c>
      <c r="M19" s="108">
        <v>-26273.012219689699</v>
      </c>
      <c r="N19" s="104">
        <v>59241.663431449997</v>
      </c>
      <c r="O19" s="102">
        <v>23392.244453650001</v>
      </c>
      <c r="P19" s="103">
        <v>35849.4189778</v>
      </c>
      <c r="Q19" s="25">
        <v>2023</v>
      </c>
      <c r="R19" s="26"/>
      <c r="S19" s="101"/>
      <c r="T19" s="28"/>
      <c r="U19" s="102">
        <v>-22.3622811428821</v>
      </c>
      <c r="V19" s="109">
        <v>-20.8705166790206</v>
      </c>
      <c r="W19" s="103">
        <v>-30.771683742761201</v>
      </c>
      <c r="X19" s="102">
        <v>15.2909456755844</v>
      </c>
      <c r="Y19" s="109">
        <v>13.764094209947499</v>
      </c>
      <c r="Z19" s="109">
        <v>15.0082933460306</v>
      </c>
      <c r="AA19" s="109">
        <v>12.5375956083098</v>
      </c>
      <c r="AB19" s="109">
        <v>9.2962412512418506</v>
      </c>
      <c r="AC19" s="103">
        <v>-10.9806297190915</v>
      </c>
      <c r="AD19" s="102">
        <v>6.9832822716232901</v>
      </c>
      <c r="AE19" s="109">
        <v>4.4263884262775504</v>
      </c>
      <c r="AF19" s="103">
        <v>8.7202943222825091</v>
      </c>
      <c r="AG19" s="110">
        <v>46.802801261789803</v>
      </c>
    </row>
    <row r="20" spans="1:33" s="100" customFormat="1" ht="16.5" customHeight="1" x14ac:dyDescent="0.4">
      <c r="A20" s="25">
        <v>2024</v>
      </c>
      <c r="B20" s="26"/>
      <c r="C20" s="101"/>
      <c r="D20" s="28"/>
      <c r="E20" s="86">
        <v>6525.3508452312399</v>
      </c>
      <c r="F20" s="102">
        <v>3049.38484523124</v>
      </c>
      <c r="G20" s="103">
        <v>3475.9659999999999</v>
      </c>
      <c r="H20" s="104">
        <v>52673.412486258698</v>
      </c>
      <c r="I20" s="105">
        <v>80517.935703440002</v>
      </c>
      <c r="J20" s="106">
        <v>41179.517841950001</v>
      </c>
      <c r="K20" s="106">
        <v>39338.417861490001</v>
      </c>
      <c r="L20" s="107">
        <v>34296.102861489897</v>
      </c>
      <c r="M20" s="108">
        <v>-27844.523217181199</v>
      </c>
      <c r="N20" s="104">
        <v>59198.763331490001</v>
      </c>
      <c r="O20" s="102">
        <v>23008.618331490001</v>
      </c>
      <c r="P20" s="103">
        <v>36190.144999999997</v>
      </c>
      <c r="Q20" s="25">
        <v>2024</v>
      </c>
      <c r="R20" s="26"/>
      <c r="S20" s="101"/>
      <c r="T20" s="28"/>
      <c r="U20" s="102">
        <v>-31.207184796945398</v>
      </c>
      <c r="V20" s="109">
        <v>-62.862973026820796</v>
      </c>
      <c r="W20" s="103">
        <v>172.76576677671</v>
      </c>
      <c r="X20" s="102">
        <v>5.8631166819284699</v>
      </c>
      <c r="Y20" s="109">
        <v>5.9040136664044001</v>
      </c>
      <c r="Z20" s="109">
        <v>7.9268892579024897</v>
      </c>
      <c r="AA20" s="109">
        <v>3.86613715910392</v>
      </c>
      <c r="AB20" s="109">
        <v>6.5818529441346998</v>
      </c>
      <c r="AC20" s="103">
        <v>-5.98146487487175</v>
      </c>
      <c r="AD20" s="102">
        <v>-7.2415420964058105E-2</v>
      </c>
      <c r="AE20" s="109">
        <v>-1.63997141411601</v>
      </c>
      <c r="AF20" s="103">
        <v>0.95043666512700498</v>
      </c>
      <c r="AG20" s="110">
        <v>44.683597276987598</v>
      </c>
    </row>
    <row r="21" spans="1:33" s="100" customFormat="1" x14ac:dyDescent="0.4">
      <c r="A21" s="25"/>
      <c r="B21" s="26"/>
      <c r="C21" s="101"/>
      <c r="D21" s="28"/>
      <c r="E21" s="104"/>
      <c r="F21" s="102"/>
      <c r="G21" s="103"/>
      <c r="H21" s="104"/>
      <c r="I21" s="105"/>
      <c r="J21" s="106"/>
      <c r="K21" s="106"/>
      <c r="L21" s="107"/>
      <c r="M21" s="108"/>
      <c r="N21" s="104"/>
      <c r="O21" s="102"/>
      <c r="P21" s="103"/>
      <c r="Q21" s="25"/>
      <c r="R21" s="26"/>
      <c r="S21" s="101"/>
      <c r="T21" s="28"/>
      <c r="U21" s="102"/>
      <c r="V21" s="109"/>
      <c r="W21" s="103"/>
      <c r="X21" s="102"/>
      <c r="Y21" s="109"/>
      <c r="Z21" s="109"/>
      <c r="AA21" s="109"/>
      <c r="AB21" s="109"/>
      <c r="AC21" s="103"/>
      <c r="AD21" s="102"/>
      <c r="AE21" s="109"/>
      <c r="AF21" s="103"/>
      <c r="AG21" s="107"/>
    </row>
    <row r="22" spans="1:33" s="100" customFormat="1" ht="16.5" customHeight="1" x14ac:dyDescent="0.4">
      <c r="A22" s="25">
        <v>2023</v>
      </c>
      <c r="B22" s="26"/>
      <c r="C22" s="112">
        <v>44927</v>
      </c>
      <c r="D22" s="113"/>
      <c r="E22" s="104">
        <v>13378.9645272855</v>
      </c>
      <c r="F22" s="102">
        <v>9955.5585272855205</v>
      </c>
      <c r="G22" s="103">
        <v>3423.4059999999899</v>
      </c>
      <c r="H22" s="104">
        <v>42905.651683124401</v>
      </c>
      <c r="I22" s="105">
        <v>66800.500276209903</v>
      </c>
      <c r="J22" s="106">
        <v>33360.944399689899</v>
      </c>
      <c r="K22" s="106">
        <v>33439.555876519902</v>
      </c>
      <c r="L22" s="107">
        <v>29190.086876519999</v>
      </c>
      <c r="M22" s="108">
        <v>-23894.848593085499</v>
      </c>
      <c r="N22" s="104">
        <v>56284.61621041</v>
      </c>
      <c r="O22" s="102">
        <v>21686.155210410001</v>
      </c>
      <c r="P22" s="103">
        <v>34598.461000000003</v>
      </c>
      <c r="Q22" s="25">
        <v>2023</v>
      </c>
      <c r="R22" s="26"/>
      <c r="S22" s="112">
        <v>44927</v>
      </c>
      <c r="T22" s="114"/>
      <c r="U22" s="102">
        <v>-6.9219418712067604</v>
      </c>
      <c r="V22" s="109">
        <v>-7.8109540671887903</v>
      </c>
      <c r="W22" s="103">
        <v>-4.2363735541352003</v>
      </c>
      <c r="X22" s="102">
        <v>9.8946028464644105</v>
      </c>
      <c r="Y22" s="109">
        <v>10.022234632095699</v>
      </c>
      <c r="Z22" s="109">
        <v>15.7372577644385</v>
      </c>
      <c r="AA22" s="109">
        <v>4.8566597791494299</v>
      </c>
      <c r="AB22" s="109">
        <v>3.2222624571566398</v>
      </c>
      <c r="AC22" s="103">
        <v>-10.2521562427081</v>
      </c>
      <c r="AD22" s="102">
        <v>5.3694129779699802</v>
      </c>
      <c r="AE22" s="109">
        <v>-2.0695543844770898</v>
      </c>
      <c r="AF22" s="103">
        <v>10.6371194005734</v>
      </c>
      <c r="AG22" s="107">
        <v>49.615724295966601</v>
      </c>
    </row>
    <row r="23" spans="1:33" s="100" customFormat="1" ht="16.5" customHeight="1" x14ac:dyDescent="0.4">
      <c r="A23" s="25"/>
      <c r="B23" s="26"/>
      <c r="C23" s="112">
        <v>44958</v>
      </c>
      <c r="D23" s="113"/>
      <c r="E23" s="104">
        <v>13471.3351938306</v>
      </c>
      <c r="F23" s="102">
        <v>9604.6091938306108</v>
      </c>
      <c r="G23" s="103">
        <v>3866.7259999999901</v>
      </c>
      <c r="H23" s="104">
        <v>43933.8115444793</v>
      </c>
      <c r="I23" s="105">
        <v>67867.364361379994</v>
      </c>
      <c r="J23" s="106">
        <v>34217.0106421499</v>
      </c>
      <c r="K23" s="106">
        <v>33650.353719229999</v>
      </c>
      <c r="L23" s="107">
        <v>29433.07071923</v>
      </c>
      <c r="M23" s="108">
        <v>-23933.552816900599</v>
      </c>
      <c r="N23" s="104">
        <v>57405.146738310003</v>
      </c>
      <c r="O23" s="102">
        <v>22136.988738309901</v>
      </c>
      <c r="P23" s="103">
        <v>35268.158000000003</v>
      </c>
      <c r="Q23" s="25"/>
      <c r="R23" s="26"/>
      <c r="S23" s="112">
        <v>44958</v>
      </c>
      <c r="T23" s="114"/>
      <c r="U23" s="102">
        <v>-9.1916382490325894</v>
      </c>
      <c r="V23" s="109">
        <v>-8.5665352342496508</v>
      </c>
      <c r="W23" s="103">
        <v>-10.707974063527599</v>
      </c>
      <c r="X23" s="102">
        <v>9.6389933549418796</v>
      </c>
      <c r="Y23" s="109">
        <v>10.971587876968799</v>
      </c>
      <c r="Z23" s="109">
        <v>16.882032575999901</v>
      </c>
      <c r="AA23" s="109">
        <v>5.5445762194292998</v>
      </c>
      <c r="AB23" s="109">
        <v>4.3901608376855696</v>
      </c>
      <c r="AC23" s="103">
        <v>-13.5040088129668</v>
      </c>
      <c r="AD23" s="102">
        <v>4.5512177025630001</v>
      </c>
      <c r="AE23" s="109">
        <v>-1.3597070301569401</v>
      </c>
      <c r="AF23" s="103">
        <v>8.6373850160922299</v>
      </c>
      <c r="AG23" s="107">
        <v>49.529163525376603</v>
      </c>
    </row>
    <row r="24" spans="1:33" s="100" customFormat="1" ht="22" x14ac:dyDescent="0.4">
      <c r="A24" s="25"/>
      <c r="B24" s="26"/>
      <c r="C24" s="112">
        <v>44986</v>
      </c>
      <c r="D24" s="113"/>
      <c r="E24" s="104">
        <v>13376.5968855097</v>
      </c>
      <c r="F24" s="102">
        <v>9559.2298855096997</v>
      </c>
      <c r="G24" s="103">
        <v>3817.3669999999902</v>
      </c>
      <c r="H24" s="104">
        <v>45286.639526910199</v>
      </c>
      <c r="I24" s="105">
        <v>68998.073771170006</v>
      </c>
      <c r="J24" s="106">
        <v>35274.146136880001</v>
      </c>
      <c r="K24" s="106">
        <v>33723.927634289903</v>
      </c>
      <c r="L24" s="107">
        <v>29576.607634290001</v>
      </c>
      <c r="M24" s="108">
        <v>-23711.434244259701</v>
      </c>
      <c r="N24" s="104">
        <v>58663.236412420003</v>
      </c>
      <c r="O24" s="102">
        <v>22396.311434620002</v>
      </c>
      <c r="P24" s="103">
        <v>36266.924977800001</v>
      </c>
      <c r="Q24" s="25"/>
      <c r="R24" s="26"/>
      <c r="S24" s="112">
        <v>44986</v>
      </c>
      <c r="T24" s="114"/>
      <c r="U24" s="102">
        <v>-21.428450017875601</v>
      </c>
      <c r="V24" s="109">
        <v>-22.494741806711001</v>
      </c>
      <c r="W24" s="103">
        <v>-18.624986143915699</v>
      </c>
      <c r="X24" s="102">
        <v>16.542964323884</v>
      </c>
      <c r="Y24" s="109">
        <v>14.1182997415863</v>
      </c>
      <c r="Z24" s="109">
        <v>22.836163069794601</v>
      </c>
      <c r="AA24" s="109">
        <v>6.2322661786747799</v>
      </c>
      <c r="AB24" s="109">
        <v>5.9552267405685297</v>
      </c>
      <c r="AC24" s="103">
        <v>-9.7570562930291391</v>
      </c>
      <c r="AD24" s="102">
        <v>4.9749996059240003</v>
      </c>
      <c r="AE24" s="109">
        <v>-6.3176848780075595E-2</v>
      </c>
      <c r="AF24" s="103">
        <v>8.3481451396717308</v>
      </c>
      <c r="AG24" s="107">
        <v>49.679078043211803</v>
      </c>
    </row>
    <row r="25" spans="1:33" s="100" customFormat="1" ht="16.5" customHeight="1" x14ac:dyDescent="0.4">
      <c r="A25" s="25"/>
      <c r="B25" s="26"/>
      <c r="C25" s="112"/>
      <c r="D25" s="113"/>
      <c r="E25" s="104"/>
      <c r="F25" s="102"/>
      <c r="G25" s="103"/>
      <c r="H25" s="104"/>
      <c r="I25" s="105"/>
      <c r="J25" s="106"/>
      <c r="K25" s="106"/>
      <c r="L25" s="107"/>
      <c r="M25" s="108"/>
      <c r="N25" s="104"/>
      <c r="O25" s="102"/>
      <c r="P25" s="103"/>
      <c r="Q25" s="25"/>
      <c r="R25" s="26"/>
      <c r="S25" s="112"/>
      <c r="T25" s="114"/>
      <c r="U25" s="102"/>
      <c r="V25" s="109"/>
      <c r="W25" s="103"/>
      <c r="X25" s="102"/>
      <c r="Y25" s="109"/>
      <c r="Z25" s="109"/>
      <c r="AA25" s="109"/>
      <c r="AB25" s="109"/>
      <c r="AC25" s="103"/>
      <c r="AD25" s="102"/>
      <c r="AE25" s="109"/>
      <c r="AF25" s="103"/>
      <c r="AG25" s="107"/>
    </row>
    <row r="26" spans="1:33" s="100" customFormat="1" ht="16.5" customHeight="1" x14ac:dyDescent="0.4">
      <c r="A26" s="25"/>
      <c r="B26" s="26"/>
      <c r="C26" s="112">
        <v>45017</v>
      </c>
      <c r="D26" s="113"/>
      <c r="E26" s="104">
        <v>13260.4337059427</v>
      </c>
      <c r="F26" s="102">
        <v>8968.2787059427901</v>
      </c>
      <c r="G26" s="103">
        <v>4292.1549999999897</v>
      </c>
      <c r="H26" s="104">
        <v>46725.985816437198</v>
      </c>
      <c r="I26" s="105">
        <v>70807.318480469999</v>
      </c>
      <c r="J26" s="106">
        <v>36784.75464272</v>
      </c>
      <c r="K26" s="106">
        <v>34022.56383775</v>
      </c>
      <c r="L26" s="107">
        <v>29636.435837749999</v>
      </c>
      <c r="M26" s="108">
        <v>-24081.3326640327</v>
      </c>
      <c r="N26" s="104">
        <v>59986.419522379903</v>
      </c>
      <c r="O26" s="102">
        <v>22886.9675445799</v>
      </c>
      <c r="P26" s="103">
        <v>37099.451977799901</v>
      </c>
      <c r="Q26" s="25"/>
      <c r="R26" s="26"/>
      <c r="S26" s="112">
        <v>45017</v>
      </c>
      <c r="T26" s="114"/>
      <c r="U26" s="102">
        <v>-20.720502855170501</v>
      </c>
      <c r="V26" s="109">
        <v>-22.037928717913299</v>
      </c>
      <c r="W26" s="103">
        <v>-17.818827310122799</v>
      </c>
      <c r="X26" s="102">
        <v>18.5067425446369</v>
      </c>
      <c r="Y26" s="109">
        <v>15.3364728660822</v>
      </c>
      <c r="Z26" s="109">
        <v>24.5206817655164</v>
      </c>
      <c r="AA26" s="109">
        <v>6.8182945106067603</v>
      </c>
      <c r="AB26" s="109">
        <v>5.8063943535917799</v>
      </c>
      <c r="AC26" s="103">
        <v>-9.6450590000599803</v>
      </c>
      <c r="AD26" s="102">
        <v>6.8226482287723602</v>
      </c>
      <c r="AE26" s="109">
        <v>0.40502252947275402</v>
      </c>
      <c r="AF26" s="103">
        <v>11.2076983056642</v>
      </c>
      <c r="AG26" s="107">
        <v>49.568646098149799</v>
      </c>
    </row>
    <row r="27" spans="1:33" s="100" customFormat="1" ht="16.5" customHeight="1" x14ac:dyDescent="0.4">
      <c r="A27" s="25"/>
      <c r="B27" s="26"/>
      <c r="C27" s="112">
        <v>45047</v>
      </c>
      <c r="D27" s="113"/>
      <c r="E27" s="104">
        <v>12103.2464871046</v>
      </c>
      <c r="F27" s="102">
        <v>9358.7864871046895</v>
      </c>
      <c r="G27" s="103">
        <v>2744.45999999999</v>
      </c>
      <c r="H27" s="104">
        <v>46949.1240355353</v>
      </c>
      <c r="I27" s="105">
        <v>70971.554379829904</v>
      </c>
      <c r="J27" s="106">
        <v>36458.632457959997</v>
      </c>
      <c r="K27" s="106">
        <v>34512.921921870002</v>
      </c>
      <c r="L27" s="107">
        <v>30033.866921870002</v>
      </c>
      <c r="M27" s="108">
        <v>-24022.4303442946</v>
      </c>
      <c r="N27" s="104">
        <v>59052.370522639903</v>
      </c>
      <c r="O27" s="102">
        <v>23239.708544839999</v>
      </c>
      <c r="P27" s="103">
        <v>35812.6619777999</v>
      </c>
      <c r="Q27" s="25"/>
      <c r="R27" s="26"/>
      <c r="S27" s="112">
        <v>45047</v>
      </c>
      <c r="T27" s="114"/>
      <c r="U27" s="102">
        <v>-22.484767756285098</v>
      </c>
      <c r="V27" s="109">
        <v>-19.620175134833399</v>
      </c>
      <c r="W27" s="103">
        <v>-30.884300975617101</v>
      </c>
      <c r="X27" s="102">
        <v>17.751551980149198</v>
      </c>
      <c r="Y27" s="109">
        <v>14.4369503098503</v>
      </c>
      <c r="Z27" s="109">
        <v>20.502181441791301</v>
      </c>
      <c r="AA27" s="109">
        <v>8.6594674689410596</v>
      </c>
      <c r="AB27" s="109">
        <v>7.0088699467793703</v>
      </c>
      <c r="AC27" s="103">
        <v>-8.4695770655406406</v>
      </c>
      <c r="AD27" s="102">
        <v>6.4287314038623098</v>
      </c>
      <c r="AE27" s="109">
        <v>2.79793538748552</v>
      </c>
      <c r="AF27" s="103">
        <v>8.9252811317994798</v>
      </c>
      <c r="AG27" s="107">
        <v>47.962562297378497</v>
      </c>
    </row>
    <row r="28" spans="1:33" s="100" customFormat="1" ht="15" customHeight="1" x14ac:dyDescent="0.4">
      <c r="A28" s="25"/>
      <c r="B28" s="26"/>
      <c r="C28" s="112">
        <v>45078</v>
      </c>
      <c r="D28" s="113"/>
      <c r="E28" s="104">
        <v>9506.6119365994491</v>
      </c>
      <c r="F28" s="102">
        <v>8184.9389365994502</v>
      </c>
      <c r="G28" s="103">
        <v>1321.67299999999</v>
      </c>
      <c r="H28" s="104">
        <v>47917.151349320498</v>
      </c>
      <c r="I28" s="105">
        <v>72110.019544159906</v>
      </c>
      <c r="J28" s="106">
        <v>37344.785230950001</v>
      </c>
      <c r="K28" s="106">
        <v>34765.234313209898</v>
      </c>
      <c r="L28" s="107">
        <v>30184.378313209902</v>
      </c>
      <c r="M28" s="108">
        <v>-24192.868194839401</v>
      </c>
      <c r="N28" s="104">
        <v>57423.763285920002</v>
      </c>
      <c r="O28" s="102">
        <v>23613.003308120002</v>
      </c>
      <c r="P28" s="103">
        <v>33810.7599778</v>
      </c>
      <c r="Q28" s="25"/>
      <c r="R28" s="26"/>
      <c r="S28" s="112">
        <v>45078</v>
      </c>
      <c r="T28" s="114"/>
      <c r="U28" s="102">
        <v>-42.498567487369002</v>
      </c>
      <c r="V28" s="109">
        <v>-20.2523617452011</v>
      </c>
      <c r="W28" s="103">
        <v>-78.918251485498402</v>
      </c>
      <c r="X28" s="102">
        <v>16.283498782728898</v>
      </c>
      <c r="Y28" s="109">
        <v>13.588759151829001</v>
      </c>
      <c r="Z28" s="109">
        <v>19.452745560183601</v>
      </c>
      <c r="AA28" s="109">
        <v>7.8989357743566497</v>
      </c>
      <c r="AB28" s="109">
        <v>6.7160535425727304</v>
      </c>
      <c r="AC28" s="103">
        <v>-8.6039561818320092</v>
      </c>
      <c r="AD28" s="102">
        <v>-0.54770269945567995</v>
      </c>
      <c r="AE28" s="109">
        <v>3.38457326479159</v>
      </c>
      <c r="AF28" s="103">
        <v>-3.1211398422792498</v>
      </c>
      <c r="AG28" s="107">
        <v>45.872157261519597</v>
      </c>
    </row>
    <row r="29" spans="1:33" s="100" customFormat="1" ht="22" x14ac:dyDescent="0.4">
      <c r="A29" s="25"/>
      <c r="B29" s="26"/>
      <c r="C29" s="112"/>
      <c r="D29" s="113"/>
      <c r="E29" s="104"/>
      <c r="F29" s="102"/>
      <c r="G29" s="103"/>
      <c r="H29" s="104"/>
      <c r="I29" s="105"/>
      <c r="J29" s="106"/>
      <c r="K29" s="106"/>
      <c r="L29" s="107"/>
      <c r="M29" s="108"/>
      <c r="N29" s="104"/>
      <c r="O29" s="102"/>
      <c r="P29" s="103"/>
      <c r="Q29" s="25"/>
      <c r="R29" s="26"/>
      <c r="S29" s="112"/>
      <c r="T29" s="114"/>
      <c r="U29" s="102"/>
      <c r="V29" s="109"/>
      <c r="W29" s="103"/>
      <c r="X29" s="102"/>
      <c r="Y29" s="109"/>
      <c r="Z29" s="109"/>
      <c r="AA29" s="109"/>
      <c r="AB29" s="109"/>
      <c r="AC29" s="103"/>
      <c r="AD29" s="102"/>
      <c r="AE29" s="109"/>
      <c r="AF29" s="103"/>
      <c r="AG29" s="107"/>
    </row>
    <row r="30" spans="1:33" s="100" customFormat="1" ht="16.5" customHeight="1" x14ac:dyDescent="0.4">
      <c r="A30" s="25"/>
      <c r="B30" s="26"/>
      <c r="C30" s="112">
        <v>45108</v>
      </c>
      <c r="D30" s="113"/>
      <c r="E30" s="104">
        <v>8523.6012190220808</v>
      </c>
      <c r="F30" s="102">
        <v>7060.9902190220801</v>
      </c>
      <c r="G30" s="103">
        <v>1462.6110000000001</v>
      </c>
      <c r="H30" s="104">
        <v>47858.955365307898</v>
      </c>
      <c r="I30" s="105">
        <v>71949.020635980007</v>
      </c>
      <c r="J30" s="106">
        <v>36647.153523009903</v>
      </c>
      <c r="K30" s="106">
        <v>35301.867112970001</v>
      </c>
      <c r="L30" s="107">
        <v>30434.474112970001</v>
      </c>
      <c r="M30" s="108">
        <v>-24090.065270671999</v>
      </c>
      <c r="N30" s="104">
        <v>56382.556584329897</v>
      </c>
      <c r="O30" s="102">
        <v>22869.142606529898</v>
      </c>
      <c r="P30" s="103">
        <v>33513.413977799901</v>
      </c>
      <c r="Q30" s="25"/>
      <c r="R30" s="26"/>
      <c r="S30" s="112">
        <v>45108</v>
      </c>
      <c r="T30" s="114"/>
      <c r="U30" s="102">
        <v>-39.600621643709303</v>
      </c>
      <c r="V30" s="109">
        <v>-32.136230951911699</v>
      </c>
      <c r="W30" s="103">
        <v>-60.549024198538298</v>
      </c>
      <c r="X30" s="102">
        <v>17.154103669216401</v>
      </c>
      <c r="Y30" s="109">
        <v>13.083126669867299</v>
      </c>
      <c r="Z30" s="109">
        <v>17.401833334204401</v>
      </c>
      <c r="AA30" s="109">
        <v>8.9236048604899807</v>
      </c>
      <c r="AB30" s="109">
        <v>7.0201883619906802</v>
      </c>
      <c r="AC30" s="103">
        <v>-5.7806117101135097</v>
      </c>
      <c r="AD30" s="102">
        <v>2.5820932660443798</v>
      </c>
      <c r="AE30" s="109">
        <v>5.9298286874074204</v>
      </c>
      <c r="AF30" s="103">
        <v>0.41653779632332799</v>
      </c>
      <c r="AG30" s="107">
        <v>45.958967754934598</v>
      </c>
    </row>
    <row r="31" spans="1:33" s="100" customFormat="1" ht="16.5" customHeight="1" x14ac:dyDescent="0.4">
      <c r="A31" s="25"/>
      <c r="B31" s="26"/>
      <c r="C31" s="112">
        <v>45139</v>
      </c>
      <c r="D31" s="113"/>
      <c r="E31" s="104">
        <v>9090.3029442310708</v>
      </c>
      <c r="F31" s="102">
        <v>8202.4489442310696</v>
      </c>
      <c r="G31" s="103">
        <v>887.85400000000004</v>
      </c>
      <c r="H31" s="104">
        <v>48292.890136218899</v>
      </c>
      <c r="I31" s="105">
        <v>72735.285725249996</v>
      </c>
      <c r="J31" s="106">
        <v>36553.427323789998</v>
      </c>
      <c r="K31" s="106">
        <v>36181.858401459998</v>
      </c>
      <c r="L31" s="107">
        <v>30863.399401459901</v>
      </c>
      <c r="M31" s="108">
        <v>-24442.395589030999</v>
      </c>
      <c r="N31" s="104">
        <v>57383.193080450001</v>
      </c>
      <c r="O31" s="102">
        <v>23537.691102649998</v>
      </c>
      <c r="P31" s="103">
        <v>33845.501977799999</v>
      </c>
      <c r="Q31" s="25"/>
      <c r="R31" s="26"/>
      <c r="S31" s="112">
        <v>45139</v>
      </c>
      <c r="T31" s="114"/>
      <c r="U31" s="102">
        <v>-29.4635464090703</v>
      </c>
      <c r="V31" s="109">
        <v>-12.328998529048199</v>
      </c>
      <c r="W31" s="103">
        <v>-74.858584600049795</v>
      </c>
      <c r="X31" s="102">
        <v>18.457801276898302</v>
      </c>
      <c r="Y31" s="109">
        <v>14.5130536970627</v>
      </c>
      <c r="Z31" s="109">
        <v>16.670244088760899</v>
      </c>
      <c r="AA31" s="109">
        <v>12.4132290564829</v>
      </c>
      <c r="AB31" s="109">
        <v>9.0126705815578703</v>
      </c>
      <c r="AC31" s="103">
        <v>-7.44375767197117</v>
      </c>
      <c r="AD31" s="102">
        <v>6.9476676325950901</v>
      </c>
      <c r="AE31" s="109">
        <v>8.2591605892979505</v>
      </c>
      <c r="AF31" s="103">
        <v>6.0541729584576798</v>
      </c>
      <c r="AG31" s="107">
        <v>45.499430405337797</v>
      </c>
    </row>
    <row r="32" spans="1:33" s="100" customFormat="1" ht="12.75" customHeight="1" x14ac:dyDescent="0.4">
      <c r="A32" s="25"/>
      <c r="B32" s="26"/>
      <c r="C32" s="112">
        <v>45170</v>
      </c>
      <c r="D32" s="113"/>
      <c r="E32" s="104">
        <v>7161.2901232516897</v>
      </c>
      <c r="F32" s="102">
        <v>7233.5161232516903</v>
      </c>
      <c r="G32" s="103">
        <v>-72.225999999999601</v>
      </c>
      <c r="H32" s="104">
        <v>49402.153933448302</v>
      </c>
      <c r="I32" s="105">
        <v>74127.675361250003</v>
      </c>
      <c r="J32" s="106">
        <v>37392.873086289997</v>
      </c>
      <c r="K32" s="106">
        <v>36734.802274959999</v>
      </c>
      <c r="L32" s="107">
        <v>31410.91727496</v>
      </c>
      <c r="M32" s="108">
        <v>-24725.521427801599</v>
      </c>
      <c r="N32" s="104">
        <v>56563.444056699998</v>
      </c>
      <c r="O32" s="102">
        <v>23347.118078899901</v>
      </c>
      <c r="P32" s="103">
        <v>33216.325977799999</v>
      </c>
      <c r="Q32" s="25"/>
      <c r="R32" s="26"/>
      <c r="S32" s="112">
        <v>45170</v>
      </c>
      <c r="T32" s="114"/>
      <c r="U32" s="102">
        <v>-27.110650549786101</v>
      </c>
      <c r="V32" s="109">
        <v>-8.99798303954441</v>
      </c>
      <c r="W32" s="103">
        <v>-103.84972091575401</v>
      </c>
      <c r="X32" s="102">
        <v>17.905850493061301</v>
      </c>
      <c r="Y32" s="109">
        <v>14.3835204858362</v>
      </c>
      <c r="Z32" s="109">
        <v>16.9277755673521</v>
      </c>
      <c r="AA32" s="109">
        <v>11.904938189041101</v>
      </c>
      <c r="AB32" s="109">
        <v>9.5412542533212701</v>
      </c>
      <c r="AC32" s="103">
        <v>-7.9406396333279003</v>
      </c>
      <c r="AD32" s="102">
        <v>9.3551384709223999</v>
      </c>
      <c r="AE32" s="109">
        <v>9.6328478148469898</v>
      </c>
      <c r="AF32" s="103">
        <v>9.1607823947365095</v>
      </c>
      <c r="AG32" s="107">
        <v>44.857052860087599</v>
      </c>
    </row>
    <row r="33" spans="1:33" s="100" customFormat="1" ht="16.5" customHeight="1" x14ac:dyDescent="0.4">
      <c r="A33" s="25"/>
      <c r="B33" s="26"/>
      <c r="C33" s="112"/>
      <c r="D33" s="113"/>
      <c r="E33" s="104"/>
      <c r="F33" s="102"/>
      <c r="G33" s="103"/>
      <c r="H33" s="104"/>
      <c r="I33" s="105"/>
      <c r="J33" s="106"/>
      <c r="K33" s="106"/>
      <c r="L33" s="107"/>
      <c r="M33" s="108"/>
      <c r="N33" s="104"/>
      <c r="O33" s="102"/>
      <c r="P33" s="103"/>
      <c r="Q33" s="25"/>
      <c r="R33" s="26"/>
      <c r="S33" s="112"/>
      <c r="T33" s="114"/>
      <c r="U33" s="102"/>
      <c r="V33" s="109"/>
      <c r="W33" s="103"/>
      <c r="X33" s="102"/>
      <c r="Y33" s="109"/>
      <c r="Z33" s="109"/>
      <c r="AA33" s="109"/>
      <c r="AB33" s="109"/>
      <c r="AC33" s="103"/>
      <c r="AD33" s="102"/>
      <c r="AE33" s="109"/>
      <c r="AF33" s="103"/>
      <c r="AG33" s="107"/>
    </row>
    <row r="34" spans="1:33" s="100" customFormat="1" ht="16.5" customHeight="1" x14ac:dyDescent="0.4">
      <c r="A34" s="25"/>
      <c r="B34" s="26"/>
      <c r="C34" s="112">
        <v>45200</v>
      </c>
      <c r="D34" s="113"/>
      <c r="E34" s="104">
        <v>7262.04093711112</v>
      </c>
      <c r="F34" s="102">
        <v>6150.4379371111199</v>
      </c>
      <c r="G34" s="103">
        <v>1111.6030000000001</v>
      </c>
      <c r="H34" s="104">
        <v>50028.323507618799</v>
      </c>
      <c r="I34" s="105">
        <v>74953.889681410001</v>
      </c>
      <c r="J34" s="106">
        <v>37945.021969009998</v>
      </c>
      <c r="K34" s="106">
        <v>37008.867712400002</v>
      </c>
      <c r="L34" s="107">
        <v>31670.3187124</v>
      </c>
      <c r="M34" s="108">
        <v>-24925.5661737911</v>
      </c>
      <c r="N34" s="104">
        <v>57290.364444730003</v>
      </c>
      <c r="O34" s="102">
        <v>23023.397466930001</v>
      </c>
      <c r="P34" s="103">
        <v>34266.966977800002</v>
      </c>
      <c r="Q34" s="25"/>
      <c r="R34" s="26"/>
      <c r="S34" s="112">
        <v>45200</v>
      </c>
      <c r="T34" s="114"/>
      <c r="U34" s="102">
        <v>-19.1361186166802</v>
      </c>
      <c r="V34" s="109">
        <v>-13.5529771359439</v>
      </c>
      <c r="W34" s="103">
        <v>-40.4248602807033</v>
      </c>
      <c r="X34" s="102">
        <v>15.524691753385699</v>
      </c>
      <c r="Y34" s="109">
        <v>12.4726801959682</v>
      </c>
      <c r="Z34" s="109">
        <v>13.7724051853408</v>
      </c>
      <c r="AA34" s="109">
        <v>11.170553306093501</v>
      </c>
      <c r="AB34" s="109">
        <v>8.8816870055713206</v>
      </c>
      <c r="AC34" s="103">
        <v>-6.8091065109763598</v>
      </c>
      <c r="AD34" s="102">
        <v>9.5713833445636798</v>
      </c>
      <c r="AE34" s="109">
        <v>8.0136367360266902</v>
      </c>
      <c r="AF34" s="103">
        <v>10.643489613202</v>
      </c>
      <c r="AG34" s="107">
        <v>45.944102913489601</v>
      </c>
    </row>
    <row r="35" spans="1:33" s="100" customFormat="1" ht="16.5" customHeight="1" x14ac:dyDescent="0.4">
      <c r="A35" s="25"/>
      <c r="B35" s="26"/>
      <c r="C35" s="112">
        <v>45231</v>
      </c>
      <c r="D35" s="113"/>
      <c r="E35" s="104">
        <v>7975.0055365411999</v>
      </c>
      <c r="F35" s="102">
        <v>6757.2955365411999</v>
      </c>
      <c r="G35" s="103">
        <v>1217.71</v>
      </c>
      <c r="H35" s="104">
        <v>50337.053735228699</v>
      </c>
      <c r="I35" s="105">
        <v>75379.260238510004</v>
      </c>
      <c r="J35" s="106">
        <v>38284.058827820001</v>
      </c>
      <c r="K35" s="106">
        <v>37095.201410690002</v>
      </c>
      <c r="L35" s="107">
        <v>31922.732410690001</v>
      </c>
      <c r="M35" s="108">
        <v>-25042.206503281199</v>
      </c>
      <c r="N35" s="104">
        <v>58312.059271769896</v>
      </c>
      <c r="O35" s="102">
        <v>23112.14729397</v>
      </c>
      <c r="P35" s="103">
        <v>35199.9119777999</v>
      </c>
      <c r="Q35" s="25"/>
      <c r="R35" s="26"/>
      <c r="S35" s="112">
        <v>45231</v>
      </c>
      <c r="T35" s="114"/>
      <c r="U35" s="102">
        <v>-18.718373176719499</v>
      </c>
      <c r="V35" s="109">
        <v>-22.982568299689198</v>
      </c>
      <c r="W35" s="103">
        <v>17.330057330057102</v>
      </c>
      <c r="X35" s="102">
        <v>16.043374729833001</v>
      </c>
      <c r="Y35" s="109">
        <v>13.897072183401001</v>
      </c>
      <c r="Z35" s="109">
        <v>15.2975842476206</v>
      </c>
      <c r="AA35" s="109">
        <v>12.4869106067729</v>
      </c>
      <c r="AB35" s="109">
        <v>10.3781908270398</v>
      </c>
      <c r="AC35" s="103">
        <v>-9.8143948008917796</v>
      </c>
      <c r="AD35" s="102">
        <v>9.6310514079504692</v>
      </c>
      <c r="AE35" s="109">
        <v>6.9610901865460599</v>
      </c>
      <c r="AF35" s="103">
        <v>11.4578407851793</v>
      </c>
      <c r="AG35" s="107">
        <v>46.599244374747897</v>
      </c>
    </row>
    <row r="36" spans="1:33" s="100" customFormat="1" ht="22" x14ac:dyDescent="0.4">
      <c r="A36" s="25"/>
      <c r="B36" s="26"/>
      <c r="C36" s="112">
        <v>45261</v>
      </c>
      <c r="D36" s="113"/>
      <c r="E36" s="104">
        <v>9485.5121511897396</v>
      </c>
      <c r="F36" s="102">
        <v>8211.1711511897392</v>
      </c>
      <c r="G36" s="103">
        <v>1274.3409999999899</v>
      </c>
      <c r="H36" s="104">
        <v>49756.151280260201</v>
      </c>
      <c r="I36" s="105">
        <v>76029.163499949995</v>
      </c>
      <c r="J36" s="106">
        <v>38155.012272749998</v>
      </c>
      <c r="K36" s="106">
        <v>37874.151227200004</v>
      </c>
      <c r="L36" s="107">
        <v>32178.182227199999</v>
      </c>
      <c r="M36" s="108">
        <v>-26273.012219689699</v>
      </c>
      <c r="N36" s="104">
        <v>59241.663431449997</v>
      </c>
      <c r="O36" s="102">
        <v>23392.244453650001</v>
      </c>
      <c r="P36" s="103">
        <v>35849.4189778</v>
      </c>
      <c r="Q36" s="25"/>
      <c r="R36" s="26"/>
      <c r="S36" s="112">
        <v>45261</v>
      </c>
      <c r="T36" s="114"/>
      <c r="U36" s="102">
        <v>-22.3622811428821</v>
      </c>
      <c r="V36" s="109">
        <v>-20.8705166790206</v>
      </c>
      <c r="W36" s="103">
        <v>-30.771683742761201</v>
      </c>
      <c r="X36" s="102">
        <v>15.2909456755844</v>
      </c>
      <c r="Y36" s="109">
        <v>13.764094209947499</v>
      </c>
      <c r="Z36" s="109">
        <v>15.0082933460306</v>
      </c>
      <c r="AA36" s="109">
        <v>12.5375956083098</v>
      </c>
      <c r="AB36" s="109">
        <v>9.2962412512418506</v>
      </c>
      <c r="AC36" s="103">
        <v>-10.9806297190915</v>
      </c>
      <c r="AD36" s="102">
        <v>6.9832822716232901</v>
      </c>
      <c r="AE36" s="109">
        <v>4.4263884262775504</v>
      </c>
      <c r="AF36" s="103">
        <v>8.7202943222825091</v>
      </c>
      <c r="AG36" s="107">
        <v>46.802801261789803</v>
      </c>
    </row>
    <row r="37" spans="1:33" s="100" customFormat="1" ht="16.5" customHeight="1" x14ac:dyDescent="0.4">
      <c r="A37" s="25"/>
      <c r="B37" s="115"/>
      <c r="C37" s="112"/>
      <c r="D37" s="113"/>
      <c r="E37" s="104"/>
      <c r="F37" s="102"/>
      <c r="G37" s="103"/>
      <c r="H37" s="104"/>
      <c r="I37" s="105"/>
      <c r="J37" s="106"/>
      <c r="K37" s="106"/>
      <c r="L37" s="107"/>
      <c r="M37" s="108"/>
      <c r="N37" s="104"/>
      <c r="O37" s="102"/>
      <c r="P37" s="103"/>
      <c r="Q37" s="25"/>
      <c r="R37" s="116"/>
      <c r="S37" s="112"/>
      <c r="T37" s="114"/>
      <c r="U37" s="102"/>
      <c r="V37" s="109"/>
      <c r="W37" s="103"/>
      <c r="X37" s="102"/>
      <c r="Y37" s="109"/>
      <c r="Z37" s="109"/>
      <c r="AA37" s="109"/>
      <c r="AB37" s="109"/>
      <c r="AC37" s="103"/>
      <c r="AD37" s="102"/>
      <c r="AE37" s="109"/>
      <c r="AF37" s="103"/>
      <c r="AG37" s="107"/>
    </row>
    <row r="38" spans="1:33" s="100" customFormat="1" ht="16.5" customHeight="1" x14ac:dyDescent="0.4">
      <c r="A38" s="25">
        <v>2024</v>
      </c>
      <c r="B38" s="26"/>
      <c r="C38" s="112">
        <v>45292</v>
      </c>
      <c r="D38" s="113"/>
      <c r="E38" s="104">
        <v>10828.348831130699</v>
      </c>
      <c r="F38" s="102">
        <v>7703.0088311306999</v>
      </c>
      <c r="G38" s="103">
        <v>3125.34</v>
      </c>
      <c r="H38" s="104">
        <v>49765.456993499298</v>
      </c>
      <c r="I38" s="105">
        <v>75580.241479210003</v>
      </c>
      <c r="J38" s="106">
        <v>37638.603915459898</v>
      </c>
      <c r="K38" s="106">
        <v>37941.637563750002</v>
      </c>
      <c r="L38" s="107">
        <v>32111.763563749999</v>
      </c>
      <c r="M38" s="108">
        <v>-25814.784485710701</v>
      </c>
      <c r="N38" s="104">
        <v>60593.805824629999</v>
      </c>
      <c r="O38" s="102">
        <v>23254.8378246299</v>
      </c>
      <c r="P38" s="103">
        <v>37338.968000000001</v>
      </c>
      <c r="Q38" s="25">
        <v>2024</v>
      </c>
      <c r="R38" s="26"/>
      <c r="S38" s="112">
        <v>45292</v>
      </c>
      <c r="T38" s="114"/>
      <c r="U38" s="102">
        <v>-19.06437296364</v>
      </c>
      <c r="V38" s="109">
        <v>-22.626050461972401</v>
      </c>
      <c r="W38" s="103">
        <v>-8.7067090494086301</v>
      </c>
      <c r="X38" s="102">
        <v>15.9881158804841</v>
      </c>
      <c r="Y38" s="109">
        <v>13.143226722400399</v>
      </c>
      <c r="Z38" s="109">
        <v>12.822357378497101</v>
      </c>
      <c r="AA38" s="109">
        <v>13.463341749676699</v>
      </c>
      <c r="AB38" s="109">
        <v>10.009140087829399</v>
      </c>
      <c r="AC38" s="103">
        <v>-8.0349364221572905</v>
      </c>
      <c r="AD38" s="102">
        <v>7.6560699963038701</v>
      </c>
      <c r="AE38" s="109">
        <v>7.2335672183466704</v>
      </c>
      <c r="AF38" s="103">
        <v>7.9208927819072601</v>
      </c>
      <c r="AG38" s="107">
        <v>48.619203892331001</v>
      </c>
    </row>
    <row r="39" spans="1:33" s="100" customFormat="1" ht="22" x14ac:dyDescent="0.4">
      <c r="A39" s="25"/>
      <c r="B39" s="26"/>
      <c r="C39" s="112">
        <v>45323</v>
      </c>
      <c r="D39" s="113"/>
      <c r="E39" s="104">
        <v>11851.893302943599</v>
      </c>
      <c r="F39" s="102">
        <v>7895.4093029436599</v>
      </c>
      <c r="G39" s="103">
        <v>3956.4839999999899</v>
      </c>
      <c r="H39" s="104">
        <v>48986.028027516302</v>
      </c>
      <c r="I39" s="105">
        <v>75086.217719530003</v>
      </c>
      <c r="J39" s="106">
        <v>37221.976794419999</v>
      </c>
      <c r="K39" s="106">
        <v>37864.240925110003</v>
      </c>
      <c r="L39" s="107">
        <v>32198.201925109999</v>
      </c>
      <c r="M39" s="108">
        <v>-26100.189692013599</v>
      </c>
      <c r="N39" s="104">
        <v>60837.921330459998</v>
      </c>
      <c r="O39" s="102">
        <v>22704.46933046</v>
      </c>
      <c r="P39" s="103">
        <v>38133.451999999997</v>
      </c>
      <c r="Q39" s="25"/>
      <c r="R39" s="26"/>
      <c r="S39" s="112">
        <v>45323</v>
      </c>
      <c r="T39" s="114"/>
      <c r="U39" s="102">
        <v>-12.0213911062698</v>
      </c>
      <c r="V39" s="109">
        <v>-17.7956214187749</v>
      </c>
      <c r="W39" s="103">
        <v>2.3212919663818901</v>
      </c>
      <c r="X39" s="102">
        <v>11.4996088557488</v>
      </c>
      <c r="Y39" s="109">
        <v>10.636707976032501</v>
      </c>
      <c r="Z39" s="109">
        <v>8.7820826421591693</v>
      </c>
      <c r="AA39" s="109">
        <v>12.522564371951599</v>
      </c>
      <c r="AB39" s="109">
        <v>9.3946405805134496</v>
      </c>
      <c r="AC39" s="103">
        <v>-9.0527172947891597</v>
      </c>
      <c r="AD39" s="102">
        <v>5.9799073553436202</v>
      </c>
      <c r="AE39" s="109">
        <v>2.5634949669912701</v>
      </c>
      <c r="AF39" s="103">
        <v>8.1243086185561406</v>
      </c>
      <c r="AG39" s="107">
        <v>49.224512187608497</v>
      </c>
    </row>
    <row r="40" spans="1:33" s="100" customFormat="1" ht="13.5" customHeight="1" x14ac:dyDescent="0.4">
      <c r="A40" s="25"/>
      <c r="B40" s="26"/>
      <c r="C40" s="112">
        <v>45352</v>
      </c>
      <c r="D40" s="113"/>
      <c r="E40" s="104">
        <v>10490.8868859503</v>
      </c>
      <c r="F40" s="102">
        <v>7630.0568859503901</v>
      </c>
      <c r="G40" s="103">
        <v>2860.83</v>
      </c>
      <c r="H40" s="104">
        <v>49928.474733589603</v>
      </c>
      <c r="I40" s="105">
        <v>75318.366180629906</v>
      </c>
      <c r="J40" s="106">
        <v>37653.086058069901</v>
      </c>
      <c r="K40" s="106">
        <v>37665.280122559998</v>
      </c>
      <c r="L40" s="107">
        <v>32067.189122559899</v>
      </c>
      <c r="M40" s="108">
        <v>-25389.8914470403</v>
      </c>
      <c r="N40" s="104">
        <v>60419.361619539901</v>
      </c>
      <c r="O40" s="102">
        <v>22721.770619539999</v>
      </c>
      <c r="P40" s="103">
        <v>37697.590999999898</v>
      </c>
      <c r="Q40" s="25"/>
      <c r="R40" s="26"/>
      <c r="S40" s="112">
        <v>45352</v>
      </c>
      <c r="T40" s="114"/>
      <c r="U40" s="102">
        <v>-21.572826214754699</v>
      </c>
      <c r="V40" s="109">
        <v>-20.181259606316502</v>
      </c>
      <c r="W40" s="103">
        <v>-25.0575069151066</v>
      </c>
      <c r="X40" s="102">
        <v>10.2498998715085</v>
      </c>
      <c r="Y40" s="109">
        <v>9.1600997883231408</v>
      </c>
      <c r="Z40" s="109">
        <v>6.7441460154941799</v>
      </c>
      <c r="AA40" s="109">
        <v>11.687109909056</v>
      </c>
      <c r="AB40" s="109">
        <v>8.4207814468300004</v>
      </c>
      <c r="AC40" s="103">
        <v>-7.0786827380002002</v>
      </c>
      <c r="AD40" s="102">
        <v>2.9935702741899402</v>
      </c>
      <c r="AE40" s="109">
        <v>1.4531820825499899</v>
      </c>
      <c r="AF40" s="103">
        <v>3.9448230669562898</v>
      </c>
      <c r="AG40" s="107">
        <v>48.913537329467999</v>
      </c>
    </row>
    <row r="41" spans="1:33" s="100" customFormat="1" ht="16.5" customHeight="1" x14ac:dyDescent="0.4">
      <c r="A41" s="25"/>
      <c r="B41" s="26"/>
      <c r="C41" s="112"/>
      <c r="D41" s="113"/>
      <c r="E41" s="104"/>
      <c r="F41" s="102"/>
      <c r="G41" s="103"/>
      <c r="H41" s="104"/>
      <c r="I41" s="105"/>
      <c r="J41" s="106"/>
      <c r="K41" s="106"/>
      <c r="L41" s="107"/>
      <c r="M41" s="108"/>
      <c r="N41" s="104"/>
      <c r="O41" s="102"/>
      <c r="P41" s="103"/>
      <c r="Q41" s="25"/>
      <c r="R41" s="26"/>
      <c r="S41" s="112"/>
      <c r="T41" s="114"/>
      <c r="U41" s="102"/>
      <c r="V41" s="109"/>
      <c r="W41" s="103"/>
      <c r="X41" s="102"/>
      <c r="Y41" s="109"/>
      <c r="Z41" s="109"/>
      <c r="AA41" s="109"/>
      <c r="AB41" s="109"/>
      <c r="AC41" s="103"/>
      <c r="AD41" s="102"/>
      <c r="AE41" s="109"/>
      <c r="AF41" s="103"/>
      <c r="AG41" s="107"/>
    </row>
    <row r="42" spans="1:33" s="100" customFormat="1" ht="16.5" customHeight="1" x14ac:dyDescent="0.4">
      <c r="A42" s="25"/>
      <c r="B42" s="26"/>
      <c r="C42" s="112">
        <v>45383</v>
      </c>
      <c r="D42" s="113"/>
      <c r="E42" s="104">
        <v>10333.8704224057</v>
      </c>
      <c r="F42" s="102">
        <v>8245.3294224057099</v>
      </c>
      <c r="G42" s="103">
        <v>2088.5410000000002</v>
      </c>
      <c r="H42" s="104">
        <v>50522.199221724302</v>
      </c>
      <c r="I42" s="105">
        <v>76199.246527020005</v>
      </c>
      <c r="J42" s="106">
        <v>38101.808184720001</v>
      </c>
      <c r="K42" s="106">
        <v>38097.438342299902</v>
      </c>
      <c r="L42" s="107">
        <v>32543.877342299998</v>
      </c>
      <c r="M42" s="108">
        <v>-25677.047305295699</v>
      </c>
      <c r="N42" s="104">
        <v>60856.069644130002</v>
      </c>
      <c r="O42" s="102">
        <v>22976.66564413</v>
      </c>
      <c r="P42" s="103">
        <v>37879.404000000002</v>
      </c>
      <c r="Q42" s="25"/>
      <c r="R42" s="26"/>
      <c r="S42" s="112">
        <v>45383</v>
      </c>
      <c r="T42" s="114"/>
      <c r="U42" s="102">
        <v>-22.069891139574899</v>
      </c>
      <c r="V42" s="109">
        <v>-8.0611821648453095</v>
      </c>
      <c r="W42" s="103">
        <v>-51.340503779569801</v>
      </c>
      <c r="X42" s="102">
        <v>8.1244158661531305</v>
      </c>
      <c r="Y42" s="109">
        <v>7.6149304369394999</v>
      </c>
      <c r="Z42" s="109">
        <v>3.5804331299533501</v>
      </c>
      <c r="AA42" s="109">
        <v>11.9769765852527</v>
      </c>
      <c r="AB42" s="109">
        <v>9.8103615443750094</v>
      </c>
      <c r="AC42" s="103">
        <v>-6.6263552085148296</v>
      </c>
      <c r="AD42" s="102">
        <v>1.4497450067436699</v>
      </c>
      <c r="AE42" s="109">
        <v>0.39191779939952698</v>
      </c>
      <c r="AF42" s="103">
        <v>2.1023276103019501</v>
      </c>
      <c r="AG42" s="107">
        <v>48.449900186487</v>
      </c>
    </row>
    <row r="43" spans="1:33" s="100" customFormat="1" ht="16.5" customHeight="1" x14ac:dyDescent="0.4">
      <c r="A43" s="25"/>
      <c r="B43" s="26"/>
      <c r="C43" s="112">
        <v>45413</v>
      </c>
      <c r="D43" s="113"/>
      <c r="E43" s="104">
        <v>7450.6655201918702</v>
      </c>
      <c r="F43" s="102">
        <v>6968.7965201918696</v>
      </c>
      <c r="G43" s="103">
        <v>481.86899999999901</v>
      </c>
      <c r="H43" s="104">
        <v>51444.414949218</v>
      </c>
      <c r="I43" s="105">
        <v>76982.288641339896</v>
      </c>
      <c r="J43" s="106">
        <v>38279.105178220001</v>
      </c>
      <c r="K43" s="106">
        <v>38703.183463119902</v>
      </c>
      <c r="L43" s="107">
        <v>33131.195463119897</v>
      </c>
      <c r="M43" s="108">
        <v>-25537.873692121801</v>
      </c>
      <c r="N43" s="104">
        <v>58895.080469410001</v>
      </c>
      <c r="O43" s="102">
        <v>23085.857469409999</v>
      </c>
      <c r="P43" s="103">
        <v>35809.222999999998</v>
      </c>
      <c r="Q43" s="25"/>
      <c r="R43" s="26"/>
      <c r="S43" s="112">
        <v>45413</v>
      </c>
      <c r="T43" s="114"/>
      <c r="U43" s="102">
        <v>-38.440768531566</v>
      </c>
      <c r="V43" s="109">
        <v>-25.5373917356265</v>
      </c>
      <c r="W43" s="103">
        <v>-82.442119761264493</v>
      </c>
      <c r="X43" s="102">
        <v>9.5748131749600702</v>
      </c>
      <c r="Y43" s="109">
        <v>8.4692160317376803</v>
      </c>
      <c r="Z43" s="109">
        <v>4.9932556366703098</v>
      </c>
      <c r="AA43" s="109">
        <v>12.141138182202701</v>
      </c>
      <c r="AB43" s="109">
        <v>10.312786393132001</v>
      </c>
      <c r="AC43" s="103">
        <v>-6.3084514185597902</v>
      </c>
      <c r="AD43" s="102">
        <v>-0.26635688260759399</v>
      </c>
      <c r="AE43" s="109">
        <v>-0.66201809344186502</v>
      </c>
      <c r="AF43" s="103">
        <v>-9.6026868991944698E-3</v>
      </c>
      <c r="AG43" s="107">
        <v>46.369372080549901</v>
      </c>
    </row>
    <row r="44" spans="1:33" s="100" customFormat="1" x14ac:dyDescent="0.4">
      <c r="A44" s="25"/>
      <c r="B44" s="26"/>
      <c r="C44" s="112">
        <v>45444</v>
      </c>
      <c r="D44" s="117"/>
      <c r="E44" s="104">
        <v>6348.62695282819</v>
      </c>
      <c r="F44" s="102">
        <v>6813.1019528281904</v>
      </c>
      <c r="G44" s="103">
        <v>-464.47500000000099</v>
      </c>
      <c r="H44" s="104">
        <v>51906.577465041802</v>
      </c>
      <c r="I44" s="105">
        <v>77889.297163529904</v>
      </c>
      <c r="J44" s="106">
        <v>38623.916782460001</v>
      </c>
      <c r="K44" s="106">
        <v>39265.380381069997</v>
      </c>
      <c r="L44" s="107">
        <v>33522.543381069998</v>
      </c>
      <c r="M44" s="108">
        <v>-25982.719698488101</v>
      </c>
      <c r="N44" s="104">
        <v>58255.204417870002</v>
      </c>
      <c r="O44" s="102">
        <v>23256.468417869899</v>
      </c>
      <c r="P44" s="103">
        <v>34998.735999999997</v>
      </c>
      <c r="Q44" s="25"/>
      <c r="R44" s="26"/>
      <c r="S44" s="112">
        <v>45444</v>
      </c>
      <c r="T44" s="117"/>
      <c r="U44" s="102">
        <v>-33.2188271156136</v>
      </c>
      <c r="V44" s="109">
        <v>-16.760503583441601</v>
      </c>
      <c r="W44" s="103">
        <v>-135.14295896186101</v>
      </c>
      <c r="X44" s="102">
        <v>8.3256746350340496</v>
      </c>
      <c r="Y44" s="109">
        <v>8.0145278782385692</v>
      </c>
      <c r="Z44" s="109">
        <v>3.42519455822148</v>
      </c>
      <c r="AA44" s="109">
        <v>12.9443858405121</v>
      </c>
      <c r="AB44" s="109">
        <v>11.0592473802883</v>
      </c>
      <c r="AC44" s="103">
        <v>-7.3982608809919199</v>
      </c>
      <c r="AD44" s="102">
        <v>1.4479042897452601</v>
      </c>
      <c r="AE44" s="109">
        <v>-1.5099091191309799</v>
      </c>
      <c r="AF44" s="103">
        <v>3.5136034297366501</v>
      </c>
      <c r="AG44" s="107">
        <v>45.2339945646413</v>
      </c>
    </row>
    <row r="45" spans="1:33" s="100" customFormat="1" ht="16.5" customHeight="1" x14ac:dyDescent="0.4">
      <c r="A45" s="25"/>
      <c r="B45" s="26"/>
      <c r="C45" s="112"/>
      <c r="D45" s="113"/>
      <c r="E45" s="104"/>
      <c r="F45" s="102"/>
      <c r="G45" s="103"/>
      <c r="H45" s="104"/>
      <c r="I45" s="105"/>
      <c r="J45" s="106"/>
      <c r="K45" s="106"/>
      <c r="L45" s="107"/>
      <c r="M45" s="108"/>
      <c r="N45" s="104"/>
      <c r="O45" s="102"/>
      <c r="P45" s="103"/>
      <c r="Q45" s="25"/>
      <c r="R45" s="26"/>
      <c r="S45" s="112"/>
      <c r="T45" s="114"/>
      <c r="U45" s="102"/>
      <c r="V45" s="109"/>
      <c r="W45" s="103"/>
      <c r="X45" s="102"/>
      <c r="Y45" s="109"/>
      <c r="Z45" s="109"/>
      <c r="AA45" s="109"/>
      <c r="AB45" s="109"/>
      <c r="AC45" s="103"/>
      <c r="AD45" s="102"/>
      <c r="AE45" s="109"/>
      <c r="AF45" s="103"/>
      <c r="AG45" s="107"/>
    </row>
    <row r="46" spans="1:33" s="100" customFormat="1" ht="16.5" customHeight="1" x14ac:dyDescent="0.4">
      <c r="A46" s="25"/>
      <c r="B46" s="26"/>
      <c r="C46" s="112">
        <v>45474</v>
      </c>
      <c r="D46" s="117"/>
      <c r="E46" s="104">
        <v>4704.9324660555703</v>
      </c>
      <c r="F46" s="102">
        <v>5520.8074660555703</v>
      </c>
      <c r="G46" s="103">
        <v>-815.875</v>
      </c>
      <c r="H46" s="104">
        <v>52267.580275614397</v>
      </c>
      <c r="I46" s="105">
        <v>78380.549924099905</v>
      </c>
      <c r="J46" s="106">
        <v>38695.885809849897</v>
      </c>
      <c r="K46" s="106">
        <v>39684.664114249899</v>
      </c>
      <c r="L46" s="107">
        <v>34006.568114249902</v>
      </c>
      <c r="M46" s="108">
        <v>-26112.969648485501</v>
      </c>
      <c r="N46" s="104">
        <v>56972.512741669903</v>
      </c>
      <c r="O46" s="102">
        <v>22795.1237416699</v>
      </c>
      <c r="P46" s="103">
        <v>34177.388999999901</v>
      </c>
      <c r="Q46" s="25"/>
      <c r="R46" s="26"/>
      <c r="S46" s="112">
        <v>45474</v>
      </c>
      <c r="T46" s="114"/>
      <c r="U46" s="102">
        <v>-44.801119325531097</v>
      </c>
      <c r="V46" s="109">
        <v>-21.812560351907901</v>
      </c>
      <c r="W46" s="103">
        <v>-155.78209106864301</v>
      </c>
      <c r="X46" s="102">
        <v>9.2117031737433699</v>
      </c>
      <c r="Y46" s="109">
        <v>8.93900880271846</v>
      </c>
      <c r="Z46" s="109">
        <v>5.5904267859538797</v>
      </c>
      <c r="AA46" s="109">
        <v>12.4151988540847</v>
      </c>
      <c r="AB46" s="109">
        <v>11.7369992595262</v>
      </c>
      <c r="AC46" s="103">
        <v>-8.3972556947624106</v>
      </c>
      <c r="AD46" s="102">
        <v>1.0463451696405599</v>
      </c>
      <c r="AE46" s="109">
        <v>-0.32366261443866201</v>
      </c>
      <c r="AF46" s="103">
        <v>1.98122167631096</v>
      </c>
      <c r="AG46" s="107">
        <v>44.865339037968397</v>
      </c>
    </row>
    <row r="47" spans="1:33" s="100" customFormat="1" ht="16.5" customHeight="1" x14ac:dyDescent="0.4">
      <c r="A47" s="25"/>
      <c r="B47" s="2"/>
      <c r="C47" s="112">
        <v>45505</v>
      </c>
      <c r="D47" s="118"/>
      <c r="E47" s="104">
        <v>4644.5616052335199</v>
      </c>
      <c r="F47" s="102">
        <v>5906.4166052335204</v>
      </c>
      <c r="G47" s="103">
        <v>-1261.855</v>
      </c>
      <c r="H47" s="104">
        <v>52795.466134036396</v>
      </c>
      <c r="I47" s="105">
        <v>79371.3459643799</v>
      </c>
      <c r="J47" s="106">
        <v>39410.173302709904</v>
      </c>
      <c r="K47" s="106">
        <v>39961.172661670003</v>
      </c>
      <c r="L47" s="107">
        <v>34375.383661669999</v>
      </c>
      <c r="M47" s="108">
        <v>-26575.8798303435</v>
      </c>
      <c r="N47" s="104">
        <v>57440.027739270001</v>
      </c>
      <c r="O47" s="102">
        <v>23121.068739269998</v>
      </c>
      <c r="P47" s="103">
        <v>34318.958999999901</v>
      </c>
      <c r="Q47" s="25"/>
      <c r="R47" s="119"/>
      <c r="S47" s="112">
        <v>45505</v>
      </c>
      <c r="T47" s="114"/>
      <c r="U47" s="102">
        <v>-48.9064156197228</v>
      </c>
      <c r="V47" s="109">
        <v>-27.9920345083329</v>
      </c>
      <c r="W47" s="103">
        <v>-242.12415554809601</v>
      </c>
      <c r="X47" s="102">
        <v>9.3234759508432994</v>
      </c>
      <c r="Y47" s="109">
        <v>9.1235776046814703</v>
      </c>
      <c r="Z47" s="109">
        <v>7.8152616268098498</v>
      </c>
      <c r="AA47" s="109">
        <v>10.445329309169701</v>
      </c>
      <c r="AB47" s="109">
        <v>11.3791232602973</v>
      </c>
      <c r="AC47" s="103">
        <v>-8.7286216833422205</v>
      </c>
      <c r="AD47" s="102">
        <v>9.9044085504825394E-2</v>
      </c>
      <c r="AE47" s="109">
        <v>-1.77002222334838</v>
      </c>
      <c r="AF47" s="103">
        <v>1.3988772348849901</v>
      </c>
      <c r="AG47" s="107">
        <v>44.3884848310555</v>
      </c>
    </row>
    <row r="48" spans="1:33" s="100" customFormat="1" ht="14.25" customHeight="1" x14ac:dyDescent="0.4">
      <c r="A48" s="25"/>
      <c r="B48" s="26"/>
      <c r="C48" s="112">
        <v>45536</v>
      </c>
      <c r="D48" s="120"/>
      <c r="E48" s="104">
        <v>3525.28907259885</v>
      </c>
      <c r="F48" s="102">
        <v>5135.8260725988503</v>
      </c>
      <c r="G48" s="103">
        <v>-1610.537</v>
      </c>
      <c r="H48" s="104">
        <v>53316.734690471101</v>
      </c>
      <c r="I48" s="105">
        <v>80351.634648010004</v>
      </c>
      <c r="J48" s="106">
        <v>40001.322098839999</v>
      </c>
      <c r="K48" s="106">
        <v>40350.312549169998</v>
      </c>
      <c r="L48" s="107">
        <v>34707.121549169999</v>
      </c>
      <c r="M48" s="108">
        <v>-27034.899957538801</v>
      </c>
      <c r="N48" s="104">
        <v>56842.023763069999</v>
      </c>
      <c r="O48" s="102">
        <v>23521.620763070001</v>
      </c>
      <c r="P48" s="103">
        <v>33320.402999999998</v>
      </c>
      <c r="Q48" s="25"/>
      <c r="R48" s="26"/>
      <c r="S48" s="112">
        <v>45536</v>
      </c>
      <c r="T48" s="114"/>
      <c r="U48" s="102">
        <v>-50.772989057478</v>
      </c>
      <c r="V48" s="109">
        <v>-28.999590446891201</v>
      </c>
      <c r="W48" s="103">
        <v>-2129.8576689834699</v>
      </c>
      <c r="X48" s="102">
        <v>7.9239070472439597</v>
      </c>
      <c r="Y48" s="109">
        <v>8.3962693507228892</v>
      </c>
      <c r="Z48" s="109">
        <v>6.9757919016561996</v>
      </c>
      <c r="AA48" s="109">
        <v>9.8421933706023594</v>
      </c>
      <c r="AB48" s="109">
        <v>10.4938173099378</v>
      </c>
      <c r="AC48" s="103">
        <v>-9.3400599719627095</v>
      </c>
      <c r="AD48" s="102">
        <v>0.49250838773317501</v>
      </c>
      <c r="AE48" s="109">
        <v>0.74742708534852997</v>
      </c>
      <c r="AF48" s="103">
        <v>0.31333092729630402</v>
      </c>
      <c r="AG48" s="107">
        <v>43.0788110255655</v>
      </c>
    </row>
    <row r="49" spans="1:33" s="100" customFormat="1" ht="16.5" customHeight="1" x14ac:dyDescent="0.4">
      <c r="A49" s="25"/>
      <c r="B49" s="26"/>
      <c r="C49" s="112"/>
      <c r="D49" s="118"/>
      <c r="E49" s="104"/>
      <c r="F49" s="102"/>
      <c r="G49" s="103"/>
      <c r="H49" s="104"/>
      <c r="I49" s="105"/>
      <c r="J49" s="106"/>
      <c r="K49" s="106"/>
      <c r="L49" s="107"/>
      <c r="M49" s="108"/>
      <c r="N49" s="104"/>
      <c r="O49" s="102"/>
      <c r="P49" s="103"/>
      <c r="Q49" s="25"/>
      <c r="R49" s="26"/>
      <c r="S49" s="112"/>
      <c r="T49" s="114"/>
      <c r="U49" s="102"/>
      <c r="V49" s="109"/>
      <c r="W49" s="103"/>
      <c r="X49" s="102"/>
      <c r="Y49" s="109"/>
      <c r="Z49" s="109"/>
      <c r="AA49" s="109"/>
      <c r="AB49" s="109"/>
      <c r="AC49" s="103"/>
      <c r="AD49" s="102"/>
      <c r="AE49" s="109"/>
      <c r="AF49" s="103"/>
      <c r="AG49" s="107"/>
    </row>
    <row r="50" spans="1:33" s="100" customFormat="1" ht="16.5" customHeight="1" x14ac:dyDescent="0.4">
      <c r="A50" s="25"/>
      <c r="B50" s="26"/>
      <c r="C50" s="112">
        <v>45566</v>
      </c>
      <c r="D50" s="118"/>
      <c r="E50" s="104">
        <v>2632.4117310526999</v>
      </c>
      <c r="F50" s="102">
        <v>2260.8657310527001</v>
      </c>
      <c r="G50" s="103">
        <v>371.54599999999903</v>
      </c>
      <c r="H50" s="104">
        <v>53841.499209457303</v>
      </c>
      <c r="I50" s="105">
        <v>81107.489245830002</v>
      </c>
      <c r="J50" s="106">
        <v>40650.27850008</v>
      </c>
      <c r="K50" s="106">
        <v>40457.210745750002</v>
      </c>
      <c r="L50" s="107">
        <v>34721.336745749999</v>
      </c>
      <c r="M50" s="108">
        <v>-27265.990036372699</v>
      </c>
      <c r="N50" s="104">
        <v>56473.910940509901</v>
      </c>
      <c r="O50" s="102">
        <v>23135.741940510001</v>
      </c>
      <c r="P50" s="103">
        <v>33338.1689999999</v>
      </c>
      <c r="Q50" s="25"/>
      <c r="R50" s="26"/>
      <c r="S50" s="112">
        <v>45566</v>
      </c>
      <c r="T50" s="121"/>
      <c r="U50" s="102">
        <v>-63.751075574356499</v>
      </c>
      <c r="V50" s="109">
        <v>-63.240573205188099</v>
      </c>
      <c r="W50" s="103">
        <v>-66.575656956665298</v>
      </c>
      <c r="X50" s="102">
        <v>7.6220337490575698</v>
      </c>
      <c r="Y50" s="109">
        <v>8.20984686795539</v>
      </c>
      <c r="Z50" s="109">
        <v>7.1294108968480803</v>
      </c>
      <c r="AA50" s="109">
        <v>9.3176129033383397</v>
      </c>
      <c r="AB50" s="109">
        <v>9.6336827584732294</v>
      </c>
      <c r="AC50" s="103">
        <v>-9.3896517586128194</v>
      </c>
      <c r="AD50" s="102">
        <v>-1.4251148725151901</v>
      </c>
      <c r="AE50" s="109">
        <v>0.48795784263103498</v>
      </c>
      <c r="AF50" s="103">
        <v>-2.7104761807536999</v>
      </c>
      <c r="AG50" s="107">
        <v>42.855296537713798</v>
      </c>
    </row>
    <row r="51" spans="1:33" s="100" customFormat="1" ht="16.5" customHeight="1" x14ac:dyDescent="0.4">
      <c r="A51" s="25"/>
      <c r="B51" s="26"/>
      <c r="C51" s="112">
        <v>45597</v>
      </c>
      <c r="D51" s="118"/>
      <c r="E51" s="104">
        <v>4986.3911108380698</v>
      </c>
      <c r="F51" s="102">
        <v>2782.55911083807</v>
      </c>
      <c r="G51" s="103">
        <v>2203.8319999999899</v>
      </c>
      <c r="H51" s="104">
        <v>54296.197371481903</v>
      </c>
      <c r="I51" s="105">
        <v>81095.811528419901</v>
      </c>
      <c r="J51" s="106">
        <v>40843.704855160002</v>
      </c>
      <c r="K51" s="106">
        <v>40252.106673259899</v>
      </c>
      <c r="L51" s="107">
        <v>34676.467673259896</v>
      </c>
      <c r="M51" s="108">
        <v>-26799.614156938002</v>
      </c>
      <c r="N51" s="104">
        <v>59282.588482320003</v>
      </c>
      <c r="O51" s="102">
        <v>23639.686482320001</v>
      </c>
      <c r="P51" s="103">
        <v>35642.902000000002</v>
      </c>
      <c r="Q51" s="25"/>
      <c r="R51" s="26"/>
      <c r="S51" s="112">
        <v>45597</v>
      </c>
      <c r="T51" s="114"/>
      <c r="U51" s="102">
        <v>-37.474763020657498</v>
      </c>
      <c r="V51" s="109">
        <v>-58.821408716091803</v>
      </c>
      <c r="W51" s="103">
        <v>80.981678724819304</v>
      </c>
      <c r="X51" s="102">
        <v>7.8652669206229202</v>
      </c>
      <c r="Y51" s="109">
        <v>7.5837190121288502</v>
      </c>
      <c r="Z51" s="109">
        <v>6.6859317055483496</v>
      </c>
      <c r="AA51" s="109">
        <v>8.5102793421152398</v>
      </c>
      <c r="AB51" s="109">
        <v>8.6262517479482597</v>
      </c>
      <c r="AC51" s="103">
        <v>-7.0177827717641703</v>
      </c>
      <c r="AD51" s="102">
        <v>1.6643713541769201</v>
      </c>
      <c r="AE51" s="109">
        <v>2.2825191516827799</v>
      </c>
      <c r="AF51" s="103">
        <v>1.2584975282875399</v>
      </c>
      <c r="AG51" s="107">
        <v>44.2804399605944</v>
      </c>
    </row>
    <row r="52" spans="1:33" s="100" customFormat="1" ht="12.75" customHeight="1" x14ac:dyDescent="0.4">
      <c r="A52" s="25"/>
      <c r="B52" s="26"/>
      <c r="C52" s="112">
        <v>45627</v>
      </c>
      <c r="D52" s="122"/>
      <c r="E52" s="104">
        <v>6525.3508452312399</v>
      </c>
      <c r="F52" s="102">
        <v>3049.38484523124</v>
      </c>
      <c r="G52" s="103">
        <v>3475.9659999999999</v>
      </c>
      <c r="H52" s="104">
        <v>52673.412486258698</v>
      </c>
      <c r="I52" s="105">
        <v>80517.935703440002</v>
      </c>
      <c r="J52" s="106">
        <v>41179.517841950001</v>
      </c>
      <c r="K52" s="106">
        <v>39338.417861490001</v>
      </c>
      <c r="L52" s="107">
        <v>34296.102861489897</v>
      </c>
      <c r="M52" s="108">
        <v>-27844.523217181199</v>
      </c>
      <c r="N52" s="104">
        <v>59198.763331490001</v>
      </c>
      <c r="O52" s="102">
        <v>23008.618331490001</v>
      </c>
      <c r="P52" s="103">
        <v>36190.144999999997</v>
      </c>
      <c r="Q52" s="25"/>
      <c r="R52" s="26"/>
      <c r="S52" s="112">
        <v>45627</v>
      </c>
      <c r="T52" s="123"/>
      <c r="U52" s="102">
        <v>-31.207184796945398</v>
      </c>
      <c r="V52" s="109">
        <v>-62.862973026820796</v>
      </c>
      <c r="W52" s="103">
        <v>172.76576677671</v>
      </c>
      <c r="X52" s="102">
        <v>5.8631166819284699</v>
      </c>
      <c r="Y52" s="109">
        <v>5.9040136664044001</v>
      </c>
      <c r="Z52" s="109">
        <v>7.9268892579024897</v>
      </c>
      <c r="AA52" s="109">
        <v>3.86613715910392</v>
      </c>
      <c r="AB52" s="109">
        <v>6.5818529441346998</v>
      </c>
      <c r="AC52" s="103">
        <v>-5.98146487487175</v>
      </c>
      <c r="AD52" s="102">
        <v>-7.2415420964058105E-2</v>
      </c>
      <c r="AE52" s="109">
        <v>-1.63997141411601</v>
      </c>
      <c r="AF52" s="103">
        <v>0.95043666512700498</v>
      </c>
      <c r="AG52" s="107">
        <v>44.683597276987598</v>
      </c>
    </row>
    <row r="53" spans="1:33" s="100" customFormat="1" ht="22" x14ac:dyDescent="0.4">
      <c r="A53" s="25"/>
      <c r="B53" s="26"/>
      <c r="C53" s="112"/>
      <c r="D53" s="118"/>
      <c r="E53" s="104"/>
      <c r="F53" s="102"/>
      <c r="G53" s="103"/>
      <c r="H53" s="104"/>
      <c r="I53" s="105"/>
      <c r="J53" s="106"/>
      <c r="K53" s="106"/>
      <c r="L53" s="107"/>
      <c r="M53" s="108"/>
      <c r="N53" s="104"/>
      <c r="O53" s="102"/>
      <c r="P53" s="103"/>
      <c r="Q53" s="25"/>
      <c r="R53" s="26"/>
      <c r="S53" s="112"/>
      <c r="T53" s="114"/>
      <c r="U53" s="102"/>
      <c r="V53" s="109"/>
      <c r="W53" s="103"/>
      <c r="X53" s="102"/>
      <c r="Y53" s="109"/>
      <c r="Z53" s="109"/>
      <c r="AA53" s="109"/>
      <c r="AB53" s="109"/>
      <c r="AC53" s="103"/>
      <c r="AD53" s="102"/>
      <c r="AE53" s="109"/>
      <c r="AF53" s="103"/>
      <c r="AG53" s="107"/>
    </row>
    <row r="54" spans="1:33" s="100" customFormat="1" ht="15" customHeight="1" x14ac:dyDescent="0.4">
      <c r="A54" s="64"/>
      <c r="B54" s="65"/>
      <c r="C54" s="112"/>
      <c r="D54" s="118"/>
      <c r="E54" s="104"/>
      <c r="F54" s="102"/>
      <c r="G54" s="103"/>
      <c r="H54" s="104"/>
      <c r="I54" s="105"/>
      <c r="J54" s="106"/>
      <c r="K54" s="106"/>
      <c r="L54" s="107"/>
      <c r="M54" s="108"/>
      <c r="N54" s="104"/>
      <c r="O54" s="102"/>
      <c r="P54" s="103"/>
      <c r="Q54" s="25"/>
      <c r="R54" s="26"/>
      <c r="S54" s="112"/>
      <c r="T54" s="114"/>
      <c r="U54" s="102"/>
      <c r="V54" s="109"/>
      <c r="W54" s="103"/>
      <c r="X54" s="102"/>
      <c r="Y54" s="109"/>
      <c r="Z54" s="109"/>
      <c r="AA54" s="109"/>
      <c r="AB54" s="109"/>
      <c r="AC54" s="103"/>
      <c r="AD54" s="102"/>
      <c r="AE54" s="109"/>
      <c r="AF54" s="103"/>
      <c r="AG54" s="107"/>
    </row>
    <row r="55" spans="1:33" ht="7" customHeight="1" x14ac:dyDescent="0.4">
      <c r="A55" s="129"/>
      <c r="B55" s="124"/>
      <c r="C55" s="125"/>
      <c r="D55" s="125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4"/>
      <c r="R55" s="124"/>
      <c r="S55" s="125"/>
      <c r="T55" s="125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</row>
    <row r="56" spans="1:33" ht="16.5" customHeight="1" x14ac:dyDescent="0.4">
      <c r="A56" s="153" t="s">
        <v>23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S56" s="127"/>
      <c r="T56" s="127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</row>
    <row r="57" spans="1:33" ht="7" customHeight="1" x14ac:dyDescent="0.4"/>
    <row r="58" spans="1:33" x14ac:dyDescent="0.4">
      <c r="A58" s="130" t="s">
        <v>24</v>
      </c>
    </row>
  </sheetData>
  <mergeCells count="27">
    <mergeCell ref="AF5:AF7"/>
    <mergeCell ref="AG5:AG7"/>
    <mergeCell ref="J6:J8"/>
    <mergeCell ref="K6:L6"/>
    <mergeCell ref="A56:P56"/>
    <mergeCell ref="Z5:Z7"/>
    <mergeCell ref="AA5:AA7"/>
    <mergeCell ref="AB5:AB7"/>
    <mergeCell ref="AC5:AC7"/>
    <mergeCell ref="AD5:AD7"/>
    <mergeCell ref="AE5:AE7"/>
    <mergeCell ref="Q4:T8"/>
    <mergeCell ref="U4:AF4"/>
    <mergeCell ref="I5:L5"/>
    <mergeCell ref="M5:M6"/>
    <mergeCell ref="O5:O6"/>
    <mergeCell ref="U5:U7"/>
    <mergeCell ref="V5:V7"/>
    <mergeCell ref="W5:W7"/>
    <mergeCell ref="X5:X7"/>
    <mergeCell ref="Y5:Y7"/>
    <mergeCell ref="A1:P1"/>
    <mergeCell ref="A2:P2"/>
    <mergeCell ref="A4:D8"/>
    <mergeCell ref="E4:G4"/>
    <mergeCell ref="H4:M4"/>
    <mergeCell ref="N4:P4"/>
  </mergeCells>
  <conditionalFormatting sqref="U13:AF54">
    <cfRule type="expression" dxfId="0" priority="1">
      <formula>AND(OR(U13&gt;999,U13&lt;-999),ISNUMBER(U13))</formula>
    </cfRule>
  </conditionalFormatting>
  <printOptions horizontalCentered="1"/>
  <pageMargins left="0.23622047244094499" right="0.23622047244094499" top="0.59055118110236204" bottom="0.31496062992126" header="0.31496062992126" footer="0.196850393700787"/>
  <pageSetup paperSize="9" scale="55" orientation="landscape" horizontalDpi="200" verticalDpi="200" r:id="rId1"/>
  <headerFooter differentOddEven="1">
    <oddFooter>&amp;L&amp;"Roboto,Bold"&amp;14 &amp;P&amp;"Roboto,Regular"  |  &amp;K00-033&amp;F</oddFooter>
    <evenFooter xml:space="preserve">&amp;R&amp;"Roboto,Regular"&amp;14&amp;K00-037&amp;F  &amp;K000000|  &amp;"Roboto,Bold"&amp;P    </evenFoot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7.3</vt:lpstr>
      <vt:lpstr>'7.3'!Print_Area</vt:lpstr>
    </vt:vector>
  </TitlesOfParts>
  <Company>O365 Pro Plus Enterprise 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Amru</dc:creator>
  <cp:lastModifiedBy>Zoona Ahmed</cp:lastModifiedBy>
  <dcterms:created xsi:type="dcterms:W3CDTF">2023-10-08T09:19:21Z</dcterms:created>
  <dcterms:modified xsi:type="dcterms:W3CDTF">2025-01-26T09:48:42Z</dcterms:modified>
</cp:coreProperties>
</file>