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2\gen\"/>
    </mc:Choice>
  </mc:AlternateContent>
  <xr:revisionPtr revIDLastSave="0" documentId="8_{79CD66B1-3700-4C0A-8F13-57F78FB52E2D}" xr6:coauthVersionLast="47" xr6:coauthVersionMax="47" xr10:uidLastSave="{00000000-0000-0000-0000-000000000000}"/>
  <bookViews>
    <workbookView xWindow="38610" yWindow="5505" windowWidth="14400" windowHeight="7275" xr2:uid="{4BE5165B-F931-478F-9B94-D782449F11CE}"/>
  </bookViews>
  <sheets>
    <sheet name="7.11" sheetId="3" r:id="rId1"/>
  </sheets>
  <definedNames>
    <definedName name="_xlnm.Print_Area" localSheetId="0">'7.11'!$A$1:$AF$57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<sst xmlns="http://schemas.openxmlformats.org/spreadsheetml/2006/main" count="36" uniqueCount="23">
  <si>
    <t>(Millions of MVR)</t>
  </si>
  <si>
    <t>Period</t>
  </si>
  <si>
    <t>In % of Total loans &amp; advances</t>
  </si>
  <si>
    <t>y/y % change</t>
  </si>
  <si>
    <t>(2 to 12)</t>
  </si>
  <si>
    <t>Total loans &amp; advances</t>
  </si>
  <si>
    <t>Agriculture</t>
  </si>
  <si>
    <t>Fishing</t>
  </si>
  <si>
    <t>Manufacturing</t>
  </si>
  <si>
    <t>Tourism</t>
  </si>
  <si>
    <t>Commerce</t>
  </si>
  <si>
    <t>Transport &amp; communication</t>
  </si>
  <si>
    <t>Electricity, gas, water &amp; sanitary services</t>
  </si>
  <si>
    <t>Personal Loans</t>
  </si>
  <si>
    <t>Other loans &amp; loans not adequately described</t>
  </si>
  <si>
    <t>Source: Maldives Monetary Authority</t>
  </si>
  <si>
    <r>
      <t xml:space="preserve">Table 7.11 Total Loans by Financial Institutions, 2019 - 2024 </t>
    </r>
    <r>
      <rPr>
        <b/>
        <vertAlign val="superscript"/>
        <sz val="18"/>
        <color rgb="FF0A487C"/>
        <rFont val="Roboto"/>
      </rPr>
      <t>1/</t>
    </r>
  </si>
  <si>
    <r>
      <t xml:space="preserve">1/ </t>
    </r>
    <r>
      <rPr>
        <sz val="11"/>
        <rFont val="Roboto"/>
      </rPr>
      <t>This refers to loans and advances to private sector and public non-financial corporations by Other Depository Corporations and Other Financial Corporations.</t>
    </r>
  </si>
  <si>
    <r>
      <t xml:space="preserve">Total loans &amp; advances </t>
    </r>
    <r>
      <rPr>
        <vertAlign val="superscript"/>
        <sz val="11"/>
        <rFont val="Roboto"/>
      </rPr>
      <t>2/</t>
    </r>
  </si>
  <si>
    <r>
      <t xml:space="preserve">2/ </t>
    </r>
    <r>
      <rPr>
        <sz val="11"/>
        <rFont val="Roboto"/>
      </rPr>
      <t>Data represents total loans and advances excluding accrued interest receivable and accounts receivable.</t>
    </r>
  </si>
  <si>
    <r>
      <t xml:space="preserve">Construction </t>
    </r>
    <r>
      <rPr>
        <vertAlign val="superscript"/>
        <sz val="11"/>
        <rFont val="Roboto"/>
      </rPr>
      <t>3/</t>
    </r>
  </si>
  <si>
    <r>
      <t xml:space="preserve">Real estate </t>
    </r>
    <r>
      <rPr>
        <vertAlign val="superscript"/>
        <sz val="11"/>
        <rFont val="Roboto"/>
      </rPr>
      <t>3/</t>
    </r>
  </si>
  <si>
    <r>
      <t xml:space="preserve">3/ </t>
    </r>
    <r>
      <rPr>
        <sz val="11"/>
        <rFont val="Roboto"/>
      </rPr>
      <t xml:space="preserve">From June 2017 onwards, construction loans are reported as real estate loans when all proceeds under the loan have been advanced as per instructions in MMA financial returns.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</si>
</sst>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 #,##0.0_);[Red]_(\-#,##0.0_);_(\ &quot;-&quot;?_);_(@_)"/>
    <numFmt numFmtId="165" formatCode="[$-409]mmm\-yy;@"/>
  </numFmts>
  <fonts count="12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color theme="1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sz val="11"/>
      <color theme="0"/>
      <name val="Roboto"/>
    </font>
    <font>
      <i/>
      <sz val="11"/>
      <color theme="1"/>
      <name val="Roboto"/>
    </font>
    <font>
      <sz val="11"/>
      <color theme="1"/>
      <name val="Roboto"/>
    </font>
    <font>
      <b/>
      <vertAlign val="superscript"/>
      <sz val="18"/>
      <color rgb="FF0A487C"/>
      <name val="Roboto"/>
    </font>
    <font>
      <vertAlign val="superscript"/>
      <sz val="11"/>
      <name val="Roboto"/>
    </font>
  </fonts>
  <fills count="4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 vertical="center" inden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37" fontId="4" fillId="0" borderId="4" xfId="0" applyNumberFormat="1" applyFont="1" applyBorder="1" applyAlignment="1">
      <alignment horizontal="right" vertical="center" indent="1"/>
    </xf>
    <xf numFmtId="37" fontId="4" fillId="0" borderId="0" xfId="0" applyNumberFormat="1" applyFont="1" applyAlignment="1">
      <alignment horizontal="right" vertical="center" indent="1"/>
    </xf>
    <xf numFmtId="37" fontId="4" fillId="0" borderId="0" xfId="0" applyNumberFormat="1" applyFont="1" applyAlignment="1">
      <alignment horizontal="right" vertical="center" indent="2"/>
    </xf>
    <xf numFmtId="37" fontId="4" fillId="2" borderId="4" xfId="0" quotePrefix="1" applyNumberFormat="1" applyFont="1" applyFill="1" applyBorder="1" applyAlignment="1">
      <alignment horizontal="right" vertical="center" indent="1"/>
    </xf>
    <xf numFmtId="37" fontId="4" fillId="0" borderId="4" xfId="0" quotePrefix="1" applyNumberFormat="1" applyFont="1" applyBorder="1" applyAlignment="1">
      <alignment horizontal="right" vertical="center" indent="1"/>
    </xf>
    <xf numFmtId="37" fontId="4" fillId="0" borderId="0" xfId="0" quotePrefix="1" applyNumberFormat="1" applyFont="1" applyAlignment="1">
      <alignment horizontal="right" vertical="center" indent="1"/>
    </xf>
    <xf numFmtId="37" fontId="4" fillId="0" borderId="6" xfId="0" quotePrefix="1" applyNumberFormat="1" applyFont="1" applyBorder="1" applyAlignment="1">
      <alignment horizontal="right" vertical="center" indent="1"/>
    </xf>
    <xf numFmtId="37" fontId="4" fillId="0" borderId="7" xfId="0" quotePrefix="1" applyNumberFormat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 indent="1"/>
    </xf>
    <xf numFmtId="0" fontId="4" fillId="2" borderId="8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indent="1"/>
    </xf>
    <xf numFmtId="164" fontId="4" fillId="2" borderId="4" xfId="0" applyNumberFormat="1" applyFont="1" applyFill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 vertical="center" indent="1"/>
    </xf>
    <xf numFmtId="14" fontId="4" fillId="0" borderId="0" xfId="0" applyNumberFormat="1" applyFont="1" applyAlignment="1">
      <alignment horizontal="center"/>
    </xf>
    <xf numFmtId="165" fontId="4" fillId="0" borderId="9" xfId="0" applyNumberFormat="1" applyFont="1" applyBorder="1" applyAlignment="1">
      <alignment horizontal="right"/>
    </xf>
    <xf numFmtId="164" fontId="4" fillId="2" borderId="8" xfId="0" applyNumberFormat="1" applyFont="1" applyFill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right" indent="1"/>
    </xf>
    <xf numFmtId="0" fontId="4" fillId="0" borderId="2" xfId="0" applyFont="1" applyBorder="1" applyAlignment="1">
      <alignment horizontal="right" indent="1"/>
    </xf>
    <xf numFmtId="0" fontId="4" fillId="0" borderId="2" xfId="0" applyFont="1" applyBorder="1"/>
    <xf numFmtId="11" fontId="4" fillId="0" borderId="2" xfId="0" applyNumberFormat="1" applyFont="1" applyBorder="1"/>
    <xf numFmtId="1" fontId="8" fillId="0" borderId="0" xfId="0" applyNumberFormat="1" applyFont="1" applyAlignment="1">
      <alignment horizontal="left" vertical="center" indent="1"/>
    </xf>
    <xf numFmtId="14" fontId="4" fillId="0" borderId="0" xfId="0" applyNumberFormat="1" applyFont="1" applyAlignment="1">
      <alignment horizontal="right" indent="1"/>
    </xf>
    <xf numFmtId="11" fontId="4" fillId="0" borderId="0" xfId="0" applyNumberFormat="1" applyFont="1"/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/>
    </xf>
    <xf numFmtId="1" fontId="9" fillId="0" borderId="0" xfId="0" applyNumberFormat="1" applyFont="1" applyAlignment="1">
      <alignment horizontal="left" vertical="center" indent="1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0" xfId="1" applyFont="1" applyFill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</cellXfs>
  <cellStyles count="2">
    <cellStyle name="Normal" xfId="0" builtinId="0"/>
    <cellStyle name="Title 2" xfId="1" xr:uid="{1E5A67FB-FF79-44A8-A925-41CE0874CA19}"/>
  </cellStyles>
  <dxfs count="1">
    <dxf>
      <numFmt numFmtId="166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B556-DB3F-406C-8C6C-24415BE60E8E}">
  <dimension ref="A1:AH68"/>
  <sheetViews>
    <sheetView showGridLines="0" tabSelected="1" view="pageBreakPreview" zoomScale="70" zoomScaleNormal="70" zoomScaleSheetLayoutView="70" zoomScalePageLayoutView="70" workbookViewId="0">
      <selection sqref="A1:P1"/>
    </sheetView>
  </sheetViews>
  <sheetFormatPr defaultColWidth="9.1796875" defaultRowHeight="15.5" x14ac:dyDescent="0.4"/>
  <cols>
    <col min="1" max="1" width="7.26953125" style="39" customWidth="1"/>
    <col min="2" max="2" width="1.7265625" style="39" customWidth="1"/>
    <col min="3" max="3" width="11.1796875" style="40" customWidth="1"/>
    <col min="4" max="4" width="0.81640625" style="40" customWidth="1"/>
    <col min="5" max="5" width="12.1796875" style="3" customWidth="1"/>
    <col min="6" max="7" width="15" style="3" customWidth="1"/>
    <col min="8" max="8" width="20.453125" style="3" customWidth="1"/>
    <col min="9" max="9" width="18.81640625" style="3" customWidth="1"/>
    <col min="10" max="16" width="15" style="3" customWidth="1"/>
    <col min="17" max="17" width="7.81640625" style="39" customWidth="1"/>
    <col min="18" max="18" width="2" style="39" customWidth="1"/>
    <col min="19" max="19" width="10.453125" style="40" customWidth="1"/>
    <col min="20" max="20" width="11.453125" style="3" customWidth="1"/>
    <col min="21" max="21" width="18.1796875" style="3" customWidth="1"/>
    <col min="22" max="22" width="17.453125" style="3" customWidth="1"/>
    <col min="23" max="24" width="11.453125" style="3" customWidth="1"/>
    <col min="25" max="26" width="20.1796875" style="3" customWidth="1"/>
    <col min="27" max="27" width="11.453125" style="3" customWidth="1"/>
    <col min="28" max="28" width="18.81640625" style="3" customWidth="1"/>
    <col min="29" max="29" width="17.453125" style="3" customWidth="1"/>
    <col min="30" max="30" width="14.54296875" style="3" customWidth="1"/>
    <col min="31" max="31" width="11.453125" style="3" customWidth="1"/>
    <col min="32" max="32" width="17.54296875" style="3" customWidth="1"/>
    <col min="33" max="16384" width="9.1796875" style="3"/>
  </cols>
  <sheetData>
    <row r="1" spans="1:32" ht="24" customHeight="1" x14ac:dyDescent="0.4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7.5" customHeight="1" x14ac:dyDescent="0.4">
      <c r="A3" s="6"/>
      <c r="B3" s="6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22" customHeight="1" x14ac:dyDescent="0.4">
      <c r="A4" s="71" t="s">
        <v>1</v>
      </c>
      <c r="B4" s="72"/>
      <c r="C4" s="72"/>
      <c r="D4" s="9"/>
      <c r="E4" s="75" t="s">
        <v>18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  <c r="Q4" s="71" t="s">
        <v>1</v>
      </c>
      <c r="R4" s="72"/>
      <c r="S4" s="72"/>
      <c r="T4" s="83" t="s">
        <v>2</v>
      </c>
      <c r="U4" s="84"/>
      <c r="V4" s="84"/>
      <c r="W4" s="84"/>
      <c r="X4" s="84"/>
      <c r="Y4" s="84"/>
      <c r="Z4" s="80" t="s">
        <v>3</v>
      </c>
      <c r="AA4" s="81"/>
      <c r="AB4" s="81"/>
      <c r="AC4" s="81"/>
      <c r="AD4" s="81"/>
      <c r="AE4" s="81"/>
      <c r="AF4" s="82"/>
    </row>
    <row r="5" spans="1:32" s="14" customFormat="1" ht="65.150000000000006" customHeight="1" x14ac:dyDescent="0.35">
      <c r="A5" s="73"/>
      <c r="B5" s="74"/>
      <c r="C5" s="74"/>
      <c r="D5" s="6"/>
      <c r="E5" s="10"/>
      <c r="F5" s="11" t="s">
        <v>6</v>
      </c>
      <c r="G5" s="12" t="s">
        <v>7</v>
      </c>
      <c r="H5" s="12" t="s">
        <v>8</v>
      </c>
      <c r="I5" s="12" t="s">
        <v>20</v>
      </c>
      <c r="J5" s="12" t="s">
        <v>21</v>
      </c>
      <c r="K5" s="12" t="s">
        <v>9</v>
      </c>
      <c r="L5" s="12" t="s">
        <v>10</v>
      </c>
      <c r="M5" s="13" t="s">
        <v>11</v>
      </c>
      <c r="N5" s="13" t="s">
        <v>12</v>
      </c>
      <c r="O5" s="13" t="s">
        <v>13</v>
      </c>
      <c r="P5" s="67" t="s">
        <v>14</v>
      </c>
      <c r="Q5" s="73"/>
      <c r="R5" s="74"/>
      <c r="S5" s="74"/>
      <c r="T5" s="11" t="s">
        <v>7</v>
      </c>
      <c r="U5" s="12" t="s">
        <v>20</v>
      </c>
      <c r="V5" s="12" t="s">
        <v>21</v>
      </c>
      <c r="W5" s="12" t="s">
        <v>9</v>
      </c>
      <c r="X5" s="12" t="s">
        <v>10</v>
      </c>
      <c r="Y5" s="67" t="s">
        <v>11</v>
      </c>
      <c r="Z5" s="68" t="s">
        <v>5</v>
      </c>
      <c r="AA5" s="11" t="s">
        <v>7</v>
      </c>
      <c r="AB5" s="12" t="s">
        <v>20</v>
      </c>
      <c r="AC5" s="12" t="s">
        <v>21</v>
      </c>
      <c r="AD5" s="12" t="s">
        <v>9</v>
      </c>
      <c r="AE5" s="12" t="s">
        <v>10</v>
      </c>
      <c r="AF5" s="67" t="s">
        <v>11</v>
      </c>
    </row>
    <row r="6" spans="1:32" s="14" customFormat="1" ht="7.5" customHeight="1" x14ac:dyDescent="0.35">
      <c r="A6" s="15"/>
      <c r="B6" s="6"/>
      <c r="C6" s="7"/>
      <c r="D6" s="7"/>
      <c r="E6" s="10"/>
      <c r="F6" s="16"/>
      <c r="G6" s="17"/>
      <c r="H6" s="17"/>
      <c r="I6" s="17"/>
      <c r="J6" s="17"/>
      <c r="K6" s="17"/>
      <c r="L6" s="17"/>
      <c r="M6" s="17"/>
      <c r="N6" s="17"/>
      <c r="O6" s="18"/>
      <c r="P6" s="20"/>
      <c r="Q6" s="15"/>
      <c r="R6" s="6"/>
      <c r="S6" s="7"/>
      <c r="T6" s="16"/>
      <c r="U6" s="17"/>
      <c r="V6" s="17"/>
      <c r="W6" s="17"/>
      <c r="X6" s="17"/>
      <c r="Y6" s="20"/>
      <c r="Z6" s="66"/>
      <c r="AA6" s="16"/>
      <c r="AB6" s="17"/>
      <c r="AC6" s="17"/>
      <c r="AD6" s="17"/>
      <c r="AE6" s="17"/>
      <c r="AF6" s="20"/>
    </row>
    <row r="7" spans="1:32" s="14" customFormat="1" x14ac:dyDescent="0.35">
      <c r="A7" s="15"/>
      <c r="B7" s="6"/>
      <c r="C7" s="7"/>
      <c r="D7" s="7"/>
      <c r="E7" s="19" t="s">
        <v>4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20"/>
      <c r="Q7" s="15"/>
      <c r="R7" s="6"/>
      <c r="S7" s="7"/>
      <c r="T7" s="16"/>
      <c r="U7" s="17"/>
      <c r="V7" s="17"/>
      <c r="W7" s="17"/>
      <c r="X7" s="17"/>
      <c r="Y7" s="17"/>
      <c r="Z7" s="21"/>
      <c r="AA7" s="16"/>
      <c r="AB7" s="17"/>
      <c r="AC7" s="17"/>
      <c r="AD7" s="17"/>
      <c r="AE7" s="17"/>
      <c r="AF7" s="20"/>
    </row>
    <row r="8" spans="1:32" s="23" customFormat="1" x14ac:dyDescent="0.35">
      <c r="A8" s="22"/>
      <c r="C8" s="24"/>
      <c r="D8" s="24"/>
      <c r="E8" s="25">
        <v>-1</v>
      </c>
      <c r="F8" s="26">
        <v>-2</v>
      </c>
      <c r="G8" s="27">
        <v>-3</v>
      </c>
      <c r="H8" s="27">
        <v>-4</v>
      </c>
      <c r="I8" s="27">
        <v>-5</v>
      </c>
      <c r="J8" s="27">
        <v>-6</v>
      </c>
      <c r="K8" s="27">
        <v>-7</v>
      </c>
      <c r="L8" s="27">
        <v>-8</v>
      </c>
      <c r="M8" s="27">
        <v>-9</v>
      </c>
      <c r="N8" s="27">
        <v>-10</v>
      </c>
      <c r="O8" s="27">
        <v>-11</v>
      </c>
      <c r="P8" s="28">
        <v>-12</v>
      </c>
      <c r="Q8" s="22"/>
      <c r="S8" s="24"/>
      <c r="T8" s="26">
        <v>-13</v>
      </c>
      <c r="U8" s="27">
        <v>-14</v>
      </c>
      <c r="V8" s="27">
        <v>-15</v>
      </c>
      <c r="W8" s="27">
        <v>-16</v>
      </c>
      <c r="X8" s="27">
        <v>-17</v>
      </c>
      <c r="Y8" s="27">
        <v>-18</v>
      </c>
      <c r="Z8" s="29">
        <v>-19</v>
      </c>
      <c r="AA8" s="26">
        <v>-20</v>
      </c>
      <c r="AB8" s="27">
        <v>-21</v>
      </c>
      <c r="AC8" s="27">
        <v>-22</v>
      </c>
      <c r="AD8" s="27">
        <v>-23</v>
      </c>
      <c r="AE8" s="27">
        <v>-24</v>
      </c>
      <c r="AF8" s="28">
        <v>-25</v>
      </c>
    </row>
    <row r="9" spans="1:32" ht="7.5" customHeight="1" x14ac:dyDescent="0.4">
      <c r="A9" s="30"/>
      <c r="B9" s="31"/>
      <c r="C9" s="32"/>
      <c r="D9" s="32"/>
      <c r="E9" s="33"/>
      <c r="F9" s="34"/>
      <c r="G9" s="35"/>
      <c r="H9" s="35"/>
      <c r="I9" s="35"/>
      <c r="J9" s="35"/>
      <c r="K9" s="35"/>
      <c r="L9" s="35"/>
      <c r="M9" s="35"/>
      <c r="N9" s="35"/>
      <c r="O9" s="35"/>
      <c r="P9" s="36"/>
      <c r="Q9" s="30"/>
      <c r="R9" s="31"/>
      <c r="S9" s="32"/>
      <c r="T9" s="34"/>
      <c r="U9" s="35"/>
      <c r="V9" s="35"/>
      <c r="W9" s="35"/>
      <c r="X9" s="35"/>
      <c r="Y9" s="35"/>
      <c r="Z9" s="37"/>
      <c r="AA9" s="34"/>
      <c r="AB9" s="35"/>
      <c r="AC9" s="35"/>
      <c r="AD9" s="35"/>
      <c r="AE9" s="35"/>
      <c r="AF9" s="36"/>
    </row>
    <row r="10" spans="1:32" x14ac:dyDescent="0.4">
      <c r="A10" s="38"/>
      <c r="E10" s="41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38"/>
      <c r="T10" s="42"/>
      <c r="U10" s="43"/>
      <c r="V10" s="43"/>
      <c r="W10" s="43"/>
      <c r="X10" s="43"/>
      <c r="Y10" s="43"/>
      <c r="Z10" s="45"/>
      <c r="AA10" s="42"/>
      <c r="AB10" s="43"/>
      <c r="AC10" s="43"/>
      <c r="AD10" s="43"/>
      <c r="AE10" s="43"/>
      <c r="AF10" s="44"/>
    </row>
    <row r="11" spans="1:32" x14ac:dyDescent="0.4">
      <c r="A11" s="38">
        <v>2019</v>
      </c>
      <c r="C11" s="46"/>
      <c r="D11" s="46"/>
      <c r="E11" s="41">
        <v>28095.134999999998</v>
      </c>
      <c r="F11" s="42">
        <v>4.3789999999999996</v>
      </c>
      <c r="G11" s="43">
        <v>523.40099999999995</v>
      </c>
      <c r="H11" s="43">
        <v>159.21</v>
      </c>
      <c r="I11" s="43">
        <v>6615.0029999999997</v>
      </c>
      <c r="J11" s="43">
        <v>2533.52</v>
      </c>
      <c r="K11" s="43">
        <v>9103.99</v>
      </c>
      <c r="L11" s="43">
        <v>3483.261</v>
      </c>
      <c r="M11" s="43">
        <v>1610.616</v>
      </c>
      <c r="N11" s="43">
        <v>71.105999999999995</v>
      </c>
      <c r="O11" s="43">
        <v>2897.1190000000001</v>
      </c>
      <c r="P11" s="44">
        <v>1093.53</v>
      </c>
      <c r="Q11" s="38">
        <v>2019</v>
      </c>
      <c r="S11" s="46"/>
      <c r="T11" s="42">
        <v>1.86295954797868</v>
      </c>
      <c r="U11" s="43">
        <v>23.545012330426601</v>
      </c>
      <c r="V11" s="43">
        <v>9.0176466494999907</v>
      </c>
      <c r="W11" s="43">
        <v>32.404151110147701</v>
      </c>
      <c r="X11" s="43">
        <v>12.398093121816199</v>
      </c>
      <c r="Y11" s="43">
        <v>5.7327220531241396</v>
      </c>
      <c r="Z11" s="45">
        <v>7.3795685353348102</v>
      </c>
      <c r="AA11" s="42">
        <v>-9.8842995127494309</v>
      </c>
      <c r="AB11" s="43">
        <v>10.0850691763277</v>
      </c>
      <c r="AC11" s="43">
        <v>8.4755864421787006</v>
      </c>
      <c r="AD11" s="43">
        <v>6.67443603622013</v>
      </c>
      <c r="AE11" s="43">
        <v>-2.2527330983982701</v>
      </c>
      <c r="AF11" s="44">
        <v>8.1824507857355808</v>
      </c>
    </row>
    <row r="12" spans="1:32" x14ac:dyDescent="0.4">
      <c r="A12" s="38">
        <v>2020</v>
      </c>
      <c r="C12" s="46"/>
      <c r="D12" s="46"/>
      <c r="E12" s="41">
        <v>30905.638999999999</v>
      </c>
      <c r="F12" s="42">
        <v>6.4960000000000004</v>
      </c>
      <c r="G12" s="43">
        <v>432.786</v>
      </c>
      <c r="H12" s="43">
        <v>154.971</v>
      </c>
      <c r="I12" s="43">
        <v>7074.8109999999997</v>
      </c>
      <c r="J12" s="43">
        <v>2743.4659999999999</v>
      </c>
      <c r="K12" s="43">
        <v>10867.583000000001</v>
      </c>
      <c r="L12" s="43">
        <v>3574.9940000000001</v>
      </c>
      <c r="M12" s="43">
        <v>1627.6510000000001</v>
      </c>
      <c r="N12" s="43">
        <v>39.305999999999997</v>
      </c>
      <c r="O12" s="43">
        <v>3070.4630000000002</v>
      </c>
      <c r="P12" s="44">
        <v>1313.1120000000001</v>
      </c>
      <c r="Q12" s="38">
        <v>2020</v>
      </c>
      <c r="S12" s="46"/>
      <c r="T12" s="42">
        <v>1.40034638986108</v>
      </c>
      <c r="U12" s="43">
        <v>22.891650937875699</v>
      </c>
      <c r="V12" s="43">
        <v>8.8769107799388909</v>
      </c>
      <c r="W12" s="43">
        <v>35.163754420350202</v>
      </c>
      <c r="X12" s="43">
        <v>11.5674489047128</v>
      </c>
      <c r="Y12" s="43">
        <v>5.2665178674998403</v>
      </c>
      <c r="Z12" s="45">
        <v>10.003525521411399</v>
      </c>
      <c r="AA12" s="42">
        <v>-17.3127296279525</v>
      </c>
      <c r="AB12" s="43">
        <v>6.9509870214722502</v>
      </c>
      <c r="AC12" s="43">
        <v>8.2867315039944405</v>
      </c>
      <c r="AD12" s="43">
        <v>19.371649134060899</v>
      </c>
      <c r="AE12" s="43">
        <v>2.63353794045292</v>
      </c>
      <c r="AF12" s="44">
        <v>1.05766986047574</v>
      </c>
    </row>
    <row r="13" spans="1:32" x14ac:dyDescent="0.4">
      <c r="A13" s="38">
        <v>2021</v>
      </c>
      <c r="C13" s="46"/>
      <c r="D13" s="46"/>
      <c r="E13" s="41">
        <v>33298.474999999999</v>
      </c>
      <c r="F13" s="42">
        <v>6.3579999999999997</v>
      </c>
      <c r="G13" s="43">
        <v>525.64599999999996</v>
      </c>
      <c r="H13" s="43">
        <v>203.23699999999999</v>
      </c>
      <c r="I13" s="43">
        <v>7120.0820000000003</v>
      </c>
      <c r="J13" s="43">
        <v>2627.5459999999998</v>
      </c>
      <c r="K13" s="43">
        <v>11154.63</v>
      </c>
      <c r="L13" s="43">
        <v>4082.6260000000002</v>
      </c>
      <c r="M13" s="43">
        <v>2711.172</v>
      </c>
      <c r="N13" s="43">
        <v>39.22</v>
      </c>
      <c r="O13" s="43">
        <v>3684.837</v>
      </c>
      <c r="P13" s="44">
        <v>1143.1210000000001</v>
      </c>
      <c r="Q13" s="38">
        <v>2021</v>
      </c>
      <c r="S13" s="46"/>
      <c r="T13" s="42">
        <v>1.57858880924727</v>
      </c>
      <c r="U13" s="43">
        <v>21.382606861125002</v>
      </c>
      <c r="V13" s="43">
        <v>7.8908898981109399</v>
      </c>
      <c r="W13" s="43">
        <v>33.4989214971556</v>
      </c>
      <c r="X13" s="43">
        <v>12.2606996266345</v>
      </c>
      <c r="Y13" s="43">
        <v>8.1420305284250993</v>
      </c>
      <c r="Z13" s="45">
        <v>7.7423929011789703</v>
      </c>
      <c r="AA13" s="42">
        <v>21.456331766739201</v>
      </c>
      <c r="AB13" s="43">
        <v>0.63988988539764502</v>
      </c>
      <c r="AC13" s="43">
        <v>-4.2253120687480701</v>
      </c>
      <c r="AD13" s="43">
        <v>2.6413140806009898</v>
      </c>
      <c r="AE13" s="43">
        <v>14.199520334859301</v>
      </c>
      <c r="AF13" s="44">
        <v>66.569614739277597</v>
      </c>
    </row>
    <row r="14" spans="1:32" x14ac:dyDescent="0.4">
      <c r="A14" s="38"/>
      <c r="C14" s="46"/>
      <c r="D14" s="46"/>
      <c r="E14" s="41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38"/>
      <c r="S14" s="46"/>
      <c r="T14" s="42"/>
      <c r="U14" s="43"/>
      <c r="V14" s="43"/>
      <c r="W14" s="43"/>
      <c r="X14" s="43"/>
      <c r="Y14" s="43"/>
      <c r="Z14" s="45"/>
      <c r="AA14" s="42"/>
      <c r="AB14" s="43"/>
      <c r="AC14" s="43"/>
      <c r="AD14" s="43"/>
      <c r="AE14" s="43"/>
      <c r="AF14" s="44"/>
    </row>
    <row r="15" spans="1:32" x14ac:dyDescent="0.4">
      <c r="A15" s="38">
        <v>2022</v>
      </c>
      <c r="C15" s="46"/>
      <c r="D15" s="46"/>
      <c r="E15" s="41">
        <v>35468.275999999998</v>
      </c>
      <c r="F15" s="42">
        <v>6.194</v>
      </c>
      <c r="G15" s="43">
        <v>590.49199999999996</v>
      </c>
      <c r="H15" s="43">
        <v>209.42599999999999</v>
      </c>
      <c r="I15" s="43">
        <v>7303.4139999999998</v>
      </c>
      <c r="J15" s="43">
        <v>2727.4560000000001</v>
      </c>
      <c r="K15" s="43">
        <v>11611.214</v>
      </c>
      <c r="L15" s="43">
        <v>4112.4719999999998</v>
      </c>
      <c r="M15" s="43">
        <v>2873.8939999999998</v>
      </c>
      <c r="N15" s="43">
        <v>194.16900000000001</v>
      </c>
      <c r="O15" s="43">
        <v>4727.7749999999996</v>
      </c>
      <c r="P15" s="44">
        <v>1111.77</v>
      </c>
      <c r="Q15" s="38">
        <v>2022</v>
      </c>
      <c r="S15" s="46"/>
      <c r="T15" s="42">
        <v>1.6648455087019101</v>
      </c>
      <c r="U15" s="43">
        <v>20.591398352713799</v>
      </c>
      <c r="V15" s="43">
        <v>7.6898465547070796</v>
      </c>
      <c r="W15" s="43">
        <v>32.736899870746399</v>
      </c>
      <c r="X15" s="43">
        <v>11.594789664995201</v>
      </c>
      <c r="Y15" s="43">
        <v>8.1027169180706693</v>
      </c>
      <c r="Z15" s="45">
        <v>6.5162173342773198</v>
      </c>
      <c r="AA15" s="42">
        <v>12.3364393527202</v>
      </c>
      <c r="AB15" s="43">
        <v>2.5748579861861098</v>
      </c>
      <c r="AC15" s="43">
        <v>3.8024072651820302</v>
      </c>
      <c r="AD15" s="43">
        <v>4.0932240692878201</v>
      </c>
      <c r="AE15" s="43">
        <v>0.73104908458428397</v>
      </c>
      <c r="AF15" s="44">
        <v>6.0019061866971102</v>
      </c>
    </row>
    <row r="16" spans="1:32" x14ac:dyDescent="0.4">
      <c r="A16" s="38">
        <v>2023</v>
      </c>
      <c r="C16" s="46"/>
      <c r="D16" s="46"/>
      <c r="E16" s="41">
        <v>40157.832000000002</v>
      </c>
      <c r="F16" s="42">
        <v>16.178999999999998</v>
      </c>
      <c r="G16" s="43">
        <v>675.32500000000005</v>
      </c>
      <c r="H16" s="43">
        <v>178.23500000000001</v>
      </c>
      <c r="I16" s="43">
        <v>7746.826</v>
      </c>
      <c r="J16" s="43">
        <v>3087.752</v>
      </c>
      <c r="K16" s="43">
        <v>12457.188</v>
      </c>
      <c r="L16" s="43">
        <v>4819.7910000000002</v>
      </c>
      <c r="M16" s="43">
        <v>3719.6709999999998</v>
      </c>
      <c r="N16" s="43">
        <v>593.54499999999996</v>
      </c>
      <c r="O16" s="43">
        <v>5752.3509999999997</v>
      </c>
      <c r="P16" s="44">
        <v>1110.9690000000001</v>
      </c>
      <c r="Q16" s="38">
        <v>2023</v>
      </c>
      <c r="S16" s="46"/>
      <c r="T16" s="42">
        <v>1.68167693913356</v>
      </c>
      <c r="U16" s="43">
        <v>19.290946782186801</v>
      </c>
      <c r="V16" s="43">
        <v>7.68904058366497</v>
      </c>
      <c r="W16" s="43">
        <v>31.0205690386871</v>
      </c>
      <c r="X16" s="43">
        <v>12.0021195367319</v>
      </c>
      <c r="Y16" s="43">
        <v>9.2626290184191191</v>
      </c>
      <c r="Z16" s="45">
        <v>13.2218323777563</v>
      </c>
      <c r="AA16" s="42">
        <v>14.3664943809568</v>
      </c>
      <c r="AB16" s="43">
        <v>6.07129761506057</v>
      </c>
      <c r="AC16" s="43">
        <v>13.2099656236434</v>
      </c>
      <c r="AD16" s="43">
        <v>7.2858359168989502</v>
      </c>
      <c r="AE16" s="43">
        <v>17.1993633026559</v>
      </c>
      <c r="AF16" s="44">
        <v>29.4296518939111</v>
      </c>
    </row>
    <row r="17" spans="1:32" x14ac:dyDescent="0.4">
      <c r="A17" s="38">
        <v>2024</v>
      </c>
      <c r="C17" s="46"/>
      <c r="D17" s="46"/>
      <c r="E17" s="41">
        <v>41870.741000000002</v>
      </c>
      <c r="F17" s="42">
        <v>18.079000000000001</v>
      </c>
      <c r="G17" s="43">
        <v>662.89300000000003</v>
      </c>
      <c r="H17" s="43">
        <v>185.065</v>
      </c>
      <c r="I17" s="43">
        <v>7811.7719999999999</v>
      </c>
      <c r="J17" s="43">
        <v>4430.902</v>
      </c>
      <c r="K17" s="43">
        <v>12484.25</v>
      </c>
      <c r="L17" s="43">
        <v>3960.1909999999998</v>
      </c>
      <c r="M17" s="43">
        <v>3178.1120000000001</v>
      </c>
      <c r="N17" s="43">
        <v>437.399</v>
      </c>
      <c r="O17" s="43">
        <v>7452.4319999999998</v>
      </c>
      <c r="P17" s="44">
        <v>1249.646</v>
      </c>
      <c r="Q17" s="38">
        <v>2024</v>
      </c>
      <c r="S17" s="46"/>
      <c r="T17" s="42">
        <v>1.58318908184596</v>
      </c>
      <c r="U17" s="43">
        <v>18.656875453911798</v>
      </c>
      <c r="V17" s="43">
        <v>10.582334809885401</v>
      </c>
      <c r="W17" s="43">
        <v>29.816166855035998</v>
      </c>
      <c r="X17" s="43">
        <v>9.4581345001751895</v>
      </c>
      <c r="Y17" s="43">
        <v>7.5902931834905898</v>
      </c>
      <c r="Z17" s="45">
        <v>4.2654419192749202</v>
      </c>
      <c r="AA17" s="42">
        <v>-1.8408914226483499</v>
      </c>
      <c r="AB17" s="43">
        <v>0.83835625067608299</v>
      </c>
      <c r="AC17" s="43">
        <v>43.499283621223398</v>
      </c>
      <c r="AD17" s="43">
        <v>0.21724003844206199</v>
      </c>
      <c r="AE17" s="43">
        <v>-17.834798230877599</v>
      </c>
      <c r="AF17" s="44">
        <v>-14.559325273659899</v>
      </c>
    </row>
    <row r="18" spans="1:32" x14ac:dyDescent="0.4">
      <c r="A18" s="38"/>
      <c r="C18" s="46"/>
      <c r="D18" s="46"/>
      <c r="E18" s="41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38"/>
      <c r="S18" s="46"/>
      <c r="T18" s="42"/>
      <c r="U18" s="43"/>
      <c r="V18" s="43"/>
      <c r="W18" s="43"/>
      <c r="X18" s="43"/>
      <c r="Y18" s="43"/>
      <c r="Z18" s="45"/>
      <c r="AA18" s="42"/>
      <c r="AB18" s="43"/>
      <c r="AC18" s="43"/>
      <c r="AD18" s="43"/>
      <c r="AE18" s="43"/>
      <c r="AF18" s="44"/>
    </row>
    <row r="19" spans="1:32" x14ac:dyDescent="0.4">
      <c r="A19" s="38">
        <v>2023</v>
      </c>
      <c r="C19" s="47">
        <v>44927</v>
      </c>
      <c r="D19" s="47"/>
      <c r="E19" s="41">
        <v>35325.207999999999</v>
      </c>
      <c r="F19" s="42">
        <v>6.2649999999999997</v>
      </c>
      <c r="G19" s="43">
        <v>582.34199999999998</v>
      </c>
      <c r="H19" s="43">
        <v>199.46100000000001</v>
      </c>
      <c r="I19" s="43">
        <v>7266.5510000000004</v>
      </c>
      <c r="J19" s="43">
        <v>2706.8510000000001</v>
      </c>
      <c r="K19" s="43">
        <v>11539.105</v>
      </c>
      <c r="L19" s="43">
        <v>4220.3559999999998</v>
      </c>
      <c r="M19" s="43">
        <v>2787.1260000000002</v>
      </c>
      <c r="N19" s="43">
        <v>189.10400000000001</v>
      </c>
      <c r="O19" s="43">
        <v>4766.134</v>
      </c>
      <c r="P19" s="44">
        <v>1061.913</v>
      </c>
      <c r="Q19" s="38">
        <v>2023</v>
      </c>
      <c r="R19" s="48"/>
      <c r="S19" s="47">
        <v>44927</v>
      </c>
      <c r="T19" s="42">
        <v>1.64851683251235</v>
      </c>
      <c r="U19" s="43">
        <v>20.570440802499999</v>
      </c>
      <c r="V19" s="43">
        <v>7.6626611795180297</v>
      </c>
      <c r="W19" s="43">
        <v>32.665356138879602</v>
      </c>
      <c r="X19" s="43">
        <v>11.9471511675175</v>
      </c>
      <c r="Y19" s="43">
        <v>7.8899068336695901</v>
      </c>
      <c r="Z19" s="45">
        <v>5.6502181585650701</v>
      </c>
      <c r="AA19" s="42">
        <v>7.3653236675251996</v>
      </c>
      <c r="AB19" s="43">
        <v>2.1195436026943102</v>
      </c>
      <c r="AC19" s="43">
        <v>2.59795194573493</v>
      </c>
      <c r="AD19" s="43">
        <v>2.6121714054965</v>
      </c>
      <c r="AE19" s="43">
        <v>3.7310534745005302</v>
      </c>
      <c r="AF19" s="44">
        <v>3.1798847191834798</v>
      </c>
    </row>
    <row r="20" spans="1:32" x14ac:dyDescent="0.4">
      <c r="A20" s="38"/>
      <c r="C20" s="47">
        <v>44958</v>
      </c>
      <c r="D20" s="47"/>
      <c r="E20" s="41">
        <v>35598.512000000002</v>
      </c>
      <c r="F20" s="42">
        <v>6.2190000000000003</v>
      </c>
      <c r="G20" s="43">
        <v>582.85900000000004</v>
      </c>
      <c r="H20" s="43">
        <v>209.15199999999999</v>
      </c>
      <c r="I20" s="43">
        <v>7156.1930000000002</v>
      </c>
      <c r="J20" s="43">
        <v>2733.047</v>
      </c>
      <c r="K20" s="43">
        <v>11674.041999999999</v>
      </c>
      <c r="L20" s="43">
        <v>4237.1310000000003</v>
      </c>
      <c r="M20" s="43">
        <v>2855.857</v>
      </c>
      <c r="N20" s="43">
        <v>190.81</v>
      </c>
      <c r="O20" s="43">
        <v>4882.7730000000001</v>
      </c>
      <c r="P20" s="44">
        <v>1070.4290000000001</v>
      </c>
      <c r="Q20" s="38"/>
      <c r="R20" s="48"/>
      <c r="S20" s="47">
        <v>44958</v>
      </c>
      <c r="T20" s="42">
        <v>1.63731281801891</v>
      </c>
      <c r="U20" s="43">
        <v>20.1025059699124</v>
      </c>
      <c r="V20" s="43">
        <v>7.6774192134772301</v>
      </c>
      <c r="W20" s="43">
        <v>32.793623508757797</v>
      </c>
      <c r="X20" s="43">
        <v>11.9025508706656</v>
      </c>
      <c r="Y20" s="43">
        <v>8.0224055432429306</v>
      </c>
      <c r="Z20" s="45">
        <v>6.6165555896350101</v>
      </c>
      <c r="AA20" s="42">
        <v>9.2005448233352194</v>
      </c>
      <c r="AB20" s="43">
        <v>0.97471269687491902</v>
      </c>
      <c r="AC20" s="43">
        <v>3.3377949689386899</v>
      </c>
      <c r="AD20" s="43">
        <v>4.92006277565683</v>
      </c>
      <c r="AE20" s="43">
        <v>3.8050720084080201</v>
      </c>
      <c r="AF20" s="44">
        <v>4.8206709666337098</v>
      </c>
    </row>
    <row r="21" spans="1:32" x14ac:dyDescent="0.4">
      <c r="A21" s="38"/>
      <c r="C21" s="47">
        <v>44986</v>
      </c>
      <c r="D21" s="47"/>
      <c r="E21" s="41">
        <v>35760.220999999998</v>
      </c>
      <c r="F21" s="42">
        <v>8.7889999999999997</v>
      </c>
      <c r="G21" s="43">
        <v>576.51199999999994</v>
      </c>
      <c r="H21" s="43">
        <v>192.864</v>
      </c>
      <c r="I21" s="43">
        <v>7158.8320000000003</v>
      </c>
      <c r="J21" s="43">
        <v>2759.422</v>
      </c>
      <c r="K21" s="43">
        <v>11753.558999999999</v>
      </c>
      <c r="L21" s="43">
        <v>4223.9210000000003</v>
      </c>
      <c r="M21" s="43">
        <v>2826.482</v>
      </c>
      <c r="N21" s="43">
        <v>187.66399999999999</v>
      </c>
      <c r="O21" s="43">
        <v>4968.91</v>
      </c>
      <c r="P21" s="44">
        <v>1103.2660000000001</v>
      </c>
      <c r="Q21" s="38"/>
      <c r="S21" s="47">
        <v>44986</v>
      </c>
      <c r="T21" s="42">
        <v>1.6121600590779299</v>
      </c>
      <c r="U21" s="43">
        <v>20.0189814263172</v>
      </c>
      <c r="V21" s="43">
        <v>7.7164567858794797</v>
      </c>
      <c r="W21" s="43">
        <v>32.867691170029403</v>
      </c>
      <c r="X21" s="43">
        <v>11.8117866217884</v>
      </c>
      <c r="Y21" s="43">
        <v>7.9039835911528602</v>
      </c>
      <c r="Z21" s="45">
        <v>7.0426824969922102</v>
      </c>
      <c r="AA21" s="42">
        <v>2.9075921552667401</v>
      </c>
      <c r="AB21" s="43">
        <v>0.29505005203304302</v>
      </c>
      <c r="AC21" s="43">
        <v>2.67227067102941</v>
      </c>
      <c r="AD21" s="43">
        <v>8.5253188154728807</v>
      </c>
      <c r="AE21" s="43">
        <v>1.7280361834895901</v>
      </c>
      <c r="AF21" s="44">
        <v>-0.76084422460598999</v>
      </c>
    </row>
    <row r="22" spans="1:32" x14ac:dyDescent="0.4">
      <c r="A22" s="38"/>
      <c r="C22" s="47"/>
      <c r="D22" s="47"/>
      <c r="E22" s="41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8"/>
      <c r="R22" s="48"/>
      <c r="S22" s="47"/>
      <c r="T22" s="42"/>
      <c r="U22" s="43"/>
      <c r="V22" s="43"/>
      <c r="W22" s="43"/>
      <c r="X22" s="43"/>
      <c r="Y22" s="43"/>
      <c r="Z22" s="45"/>
      <c r="AA22" s="42"/>
      <c r="AB22" s="43"/>
      <c r="AC22" s="43"/>
      <c r="AD22" s="43"/>
      <c r="AE22" s="43"/>
      <c r="AF22" s="44"/>
    </row>
    <row r="23" spans="1:32" x14ac:dyDescent="0.4">
      <c r="A23" s="38"/>
      <c r="C23" s="47">
        <v>45017</v>
      </c>
      <c r="D23" s="47"/>
      <c r="E23" s="41">
        <v>36049.773999999998</v>
      </c>
      <c r="F23" s="42">
        <v>9.4809999999999999</v>
      </c>
      <c r="G23" s="43">
        <v>595.17499999999995</v>
      </c>
      <c r="H23" s="43">
        <v>193.43199999999999</v>
      </c>
      <c r="I23" s="43">
        <v>7191.8969999999999</v>
      </c>
      <c r="J23" s="43">
        <v>2785.5790000000002</v>
      </c>
      <c r="K23" s="43">
        <v>11758.858</v>
      </c>
      <c r="L23" s="43">
        <v>4094.248</v>
      </c>
      <c r="M23" s="43">
        <v>2912.855</v>
      </c>
      <c r="N23" s="43">
        <v>184.559</v>
      </c>
      <c r="O23" s="43">
        <v>4999.1459999999997</v>
      </c>
      <c r="P23" s="44">
        <v>1324.5440000000001</v>
      </c>
      <c r="Q23" s="38"/>
      <c r="R23" s="48"/>
      <c r="S23" s="47">
        <v>45017</v>
      </c>
      <c r="T23" s="42">
        <v>1.6509812239044801</v>
      </c>
      <c r="U23" s="43">
        <v>19.949908701230601</v>
      </c>
      <c r="V23" s="43">
        <v>7.7270359586720199</v>
      </c>
      <c r="W23" s="43">
        <v>32.618395887863201</v>
      </c>
      <c r="X23" s="43">
        <v>11.3572085084361</v>
      </c>
      <c r="Y23" s="43">
        <v>8.0800922635465007</v>
      </c>
      <c r="Z23" s="45">
        <v>7.4023952642069304</v>
      </c>
      <c r="AA23" s="42">
        <v>8.0199859887546996</v>
      </c>
      <c r="AB23" s="43">
        <v>0.68816699690861005</v>
      </c>
      <c r="AC23" s="43">
        <v>2.32337825442846</v>
      </c>
      <c r="AD23" s="43">
        <v>10.0636081549703</v>
      </c>
      <c r="AE23" s="43">
        <v>-2.1858022715218799</v>
      </c>
      <c r="AF23" s="44">
        <v>-5.4623294228987902</v>
      </c>
    </row>
    <row r="24" spans="1:32" x14ac:dyDescent="0.4">
      <c r="A24" s="38"/>
      <c r="C24" s="47">
        <v>45047</v>
      </c>
      <c r="D24" s="47"/>
      <c r="E24" s="41">
        <v>36583.438000000002</v>
      </c>
      <c r="F24" s="42">
        <v>10.679</v>
      </c>
      <c r="G24" s="43">
        <v>607.50199999999995</v>
      </c>
      <c r="H24" s="43">
        <v>193.30699999999999</v>
      </c>
      <c r="I24" s="43">
        <v>7195.3810000000003</v>
      </c>
      <c r="J24" s="43">
        <v>2816.2820000000002</v>
      </c>
      <c r="K24" s="43">
        <v>11882.366</v>
      </c>
      <c r="L24" s="43">
        <v>4667.1350000000002</v>
      </c>
      <c r="M24" s="43">
        <v>2893.67</v>
      </c>
      <c r="N24" s="43">
        <v>181.38200000000001</v>
      </c>
      <c r="O24" s="43">
        <v>5103.0190000000002</v>
      </c>
      <c r="P24" s="44">
        <v>1032.7149999999999</v>
      </c>
      <c r="Q24" s="38"/>
      <c r="R24" s="48"/>
      <c r="S24" s="47">
        <v>45047</v>
      </c>
      <c r="T24" s="42">
        <v>1.66059297105974</v>
      </c>
      <c r="U24" s="43">
        <v>19.668411153702898</v>
      </c>
      <c r="V24" s="43">
        <v>7.6982431230219497</v>
      </c>
      <c r="W24" s="43">
        <v>32.480178598851197</v>
      </c>
      <c r="X24" s="43">
        <v>12.7575079192939</v>
      </c>
      <c r="Y24" s="43">
        <v>7.9097814699646296</v>
      </c>
      <c r="Z24" s="45">
        <v>9.2700111099654805</v>
      </c>
      <c r="AA24" s="42">
        <v>8.80600356416846</v>
      </c>
      <c r="AB24" s="43">
        <v>0.89017014412018103</v>
      </c>
      <c r="AC24" s="43">
        <v>3.51751553434279</v>
      </c>
      <c r="AD24" s="43">
        <v>11.6648278843352</v>
      </c>
      <c r="AE24" s="43">
        <v>14.451351980328701</v>
      </c>
      <c r="AF24" s="44">
        <v>-5.5554667067900398</v>
      </c>
    </row>
    <row r="25" spans="1:32" x14ac:dyDescent="0.4">
      <c r="A25" s="38"/>
      <c r="C25" s="47">
        <v>45078</v>
      </c>
      <c r="D25" s="47"/>
      <c r="E25" s="41">
        <v>36830.555999999997</v>
      </c>
      <c r="F25" s="42">
        <v>10.901</v>
      </c>
      <c r="G25" s="43">
        <v>642.79499999999996</v>
      </c>
      <c r="H25" s="43">
        <v>193.46799999999999</v>
      </c>
      <c r="I25" s="43">
        <v>7273.0339999999997</v>
      </c>
      <c r="J25" s="43">
        <v>2782.7869999999998</v>
      </c>
      <c r="K25" s="43">
        <v>11939.86</v>
      </c>
      <c r="L25" s="43">
        <v>4652.116</v>
      </c>
      <c r="M25" s="43">
        <v>2903.0819999999999</v>
      </c>
      <c r="N25" s="43">
        <v>181.416</v>
      </c>
      <c r="O25" s="43">
        <v>5197.8050000000003</v>
      </c>
      <c r="P25" s="44">
        <v>1053.2919999999999</v>
      </c>
      <c r="Q25" s="38"/>
      <c r="S25" s="47">
        <v>45078</v>
      </c>
      <c r="T25" s="42">
        <v>1.7452763949585699</v>
      </c>
      <c r="U25" s="43">
        <v>19.747282663883698</v>
      </c>
      <c r="V25" s="43">
        <v>7.55564754439221</v>
      </c>
      <c r="W25" s="43">
        <v>32.418353934162703</v>
      </c>
      <c r="X25" s="43">
        <v>12.631131607136201</v>
      </c>
      <c r="Y25" s="43">
        <v>7.8822649324110099</v>
      </c>
      <c r="Z25" s="45">
        <v>8.3226446114150594</v>
      </c>
      <c r="AA25" s="42">
        <v>12.5705979702809</v>
      </c>
      <c r="AB25" s="43">
        <v>0.97554162510856901</v>
      </c>
      <c r="AC25" s="43">
        <v>2.1478757819058498</v>
      </c>
      <c r="AD25" s="43">
        <v>11.333314124847799</v>
      </c>
      <c r="AE25" s="43">
        <v>12.217644699139001</v>
      </c>
      <c r="AF25" s="44">
        <v>-6.2202666396178596</v>
      </c>
    </row>
    <row r="26" spans="1:32" x14ac:dyDescent="0.4">
      <c r="A26" s="38"/>
      <c r="C26" s="47"/>
      <c r="D26" s="47"/>
      <c r="E26" s="41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38"/>
      <c r="R26" s="48"/>
      <c r="S26" s="47"/>
      <c r="T26" s="42"/>
      <c r="U26" s="43"/>
      <c r="V26" s="43"/>
      <c r="W26" s="43"/>
      <c r="X26" s="43"/>
      <c r="Y26" s="43"/>
      <c r="Z26" s="45"/>
      <c r="AA26" s="42"/>
      <c r="AB26" s="43"/>
      <c r="AC26" s="43"/>
      <c r="AD26" s="43"/>
      <c r="AE26" s="43"/>
      <c r="AF26" s="44"/>
    </row>
    <row r="27" spans="1:32" x14ac:dyDescent="0.4">
      <c r="A27" s="38"/>
      <c r="C27" s="47">
        <v>45108</v>
      </c>
      <c r="D27" s="47"/>
      <c r="E27" s="41">
        <v>37416.177000000003</v>
      </c>
      <c r="F27" s="42">
        <v>11.624000000000001</v>
      </c>
      <c r="G27" s="43">
        <v>689.98299999999995</v>
      </c>
      <c r="H27" s="43">
        <v>192.441</v>
      </c>
      <c r="I27" s="43">
        <v>7297.1710000000003</v>
      </c>
      <c r="J27" s="43">
        <v>2751.0680000000002</v>
      </c>
      <c r="K27" s="43">
        <v>12069.531999999999</v>
      </c>
      <c r="L27" s="43">
        <v>4552.6850000000004</v>
      </c>
      <c r="M27" s="43">
        <v>3171.576</v>
      </c>
      <c r="N27" s="43">
        <v>375.02600000000001</v>
      </c>
      <c r="O27" s="43">
        <v>5318.7619999999997</v>
      </c>
      <c r="P27" s="44">
        <v>986.30899999999997</v>
      </c>
      <c r="Q27" s="38"/>
      <c r="R27" s="48"/>
      <c r="S27" s="47">
        <v>45108</v>
      </c>
      <c r="T27" s="42">
        <v>1.8440766944201701</v>
      </c>
      <c r="U27" s="43">
        <v>19.502716699250101</v>
      </c>
      <c r="V27" s="43">
        <v>7.3526164899209201</v>
      </c>
      <c r="W27" s="43">
        <v>32.257523263266499</v>
      </c>
      <c r="X27" s="43">
        <v>12.1676915308584</v>
      </c>
      <c r="Y27" s="43">
        <v>8.4764833136212694</v>
      </c>
      <c r="Z27" s="45">
        <v>9.6381936214350201</v>
      </c>
      <c r="AA27" s="42">
        <v>20.3621069818719</v>
      </c>
      <c r="AB27" s="43">
        <v>1.4956381682532001</v>
      </c>
      <c r="AC27" s="43">
        <v>1.4783903586477101</v>
      </c>
      <c r="AD27" s="43">
        <v>11.783047642633701</v>
      </c>
      <c r="AE27" s="43">
        <v>8.6708277766863997</v>
      </c>
      <c r="AF27" s="44">
        <v>3.9068225652100801</v>
      </c>
    </row>
    <row r="28" spans="1:32" x14ac:dyDescent="0.4">
      <c r="A28" s="38"/>
      <c r="C28" s="47">
        <v>45139</v>
      </c>
      <c r="D28" s="47"/>
      <c r="E28" s="41">
        <v>38271.478000000003</v>
      </c>
      <c r="F28" s="42">
        <v>12.597</v>
      </c>
      <c r="G28" s="43">
        <v>667.86099999999999</v>
      </c>
      <c r="H28" s="43">
        <v>175.458</v>
      </c>
      <c r="I28" s="43">
        <v>7555.3710000000001</v>
      </c>
      <c r="J28" s="43">
        <v>2782.0259999999998</v>
      </c>
      <c r="K28" s="43">
        <v>12214.89</v>
      </c>
      <c r="L28" s="43">
        <v>4795.1719999999996</v>
      </c>
      <c r="M28" s="43">
        <v>3114.6759999999999</v>
      </c>
      <c r="N28" s="43">
        <v>571.84</v>
      </c>
      <c r="O28" s="43">
        <v>5400.8249999999998</v>
      </c>
      <c r="P28" s="44">
        <v>980.76199999999994</v>
      </c>
      <c r="Q28" s="38"/>
      <c r="R28" s="48"/>
      <c r="S28" s="47">
        <v>45139</v>
      </c>
      <c r="T28" s="42">
        <v>1.7450619492667601</v>
      </c>
      <c r="U28" s="43">
        <v>19.7415187362244</v>
      </c>
      <c r="V28" s="43">
        <v>7.2691888199352999</v>
      </c>
      <c r="W28" s="43">
        <v>31.916431343466702</v>
      </c>
      <c r="X28" s="43">
        <v>12.529361944161099</v>
      </c>
      <c r="Y28" s="43">
        <v>8.1383739608906591</v>
      </c>
      <c r="Z28" s="45">
        <v>12.4648564569525</v>
      </c>
      <c r="AA28" s="42">
        <v>15.1103427830787</v>
      </c>
      <c r="AB28" s="43">
        <v>5.45560446333758</v>
      </c>
      <c r="AC28" s="43">
        <v>1.8481122764268101</v>
      </c>
      <c r="AD28" s="43">
        <v>13.769280527394899</v>
      </c>
      <c r="AE28" s="43">
        <v>17.101448709085201</v>
      </c>
      <c r="AF28" s="44">
        <v>3.49304597263844</v>
      </c>
    </row>
    <row r="29" spans="1:32" x14ac:dyDescent="0.4">
      <c r="A29" s="38"/>
      <c r="C29" s="47">
        <v>45170</v>
      </c>
      <c r="D29" s="47"/>
      <c r="E29" s="41">
        <v>38871.688000000002</v>
      </c>
      <c r="F29" s="42">
        <v>12.531000000000001</v>
      </c>
      <c r="G29" s="43">
        <v>685.05600000000004</v>
      </c>
      <c r="H29" s="43">
        <v>179.96799999999999</v>
      </c>
      <c r="I29" s="43">
        <v>7630.4780000000001</v>
      </c>
      <c r="J29" s="43">
        <v>3026.2150000000001</v>
      </c>
      <c r="K29" s="43">
        <v>12325.921</v>
      </c>
      <c r="L29" s="43">
        <v>4780.9250000000002</v>
      </c>
      <c r="M29" s="43">
        <v>3203.7220000000002</v>
      </c>
      <c r="N29" s="43">
        <v>571.86400000000003</v>
      </c>
      <c r="O29" s="43">
        <v>5444.6880000000001</v>
      </c>
      <c r="P29" s="44">
        <v>1010.32</v>
      </c>
      <c r="Q29" s="38"/>
      <c r="S29" s="47">
        <v>45170</v>
      </c>
      <c r="T29" s="42">
        <v>1.76235207485715</v>
      </c>
      <c r="U29" s="43">
        <v>19.629911621023499</v>
      </c>
      <c r="V29" s="43">
        <v>7.7851391480606598</v>
      </c>
      <c r="W29" s="43">
        <v>31.709250701950399</v>
      </c>
      <c r="X29" s="43">
        <v>12.2992472053181</v>
      </c>
      <c r="Y29" s="43">
        <v>8.2417876990574701</v>
      </c>
      <c r="Z29" s="45">
        <v>11.9580620489163</v>
      </c>
      <c r="AA29" s="42">
        <v>16.246347448049701</v>
      </c>
      <c r="AB29" s="43">
        <v>4.11312499096059</v>
      </c>
      <c r="AC29" s="43">
        <v>10.9037463453105</v>
      </c>
      <c r="AD29" s="43">
        <v>10.5884598058256</v>
      </c>
      <c r="AE29" s="43">
        <v>16.841381609303198</v>
      </c>
      <c r="AF29" s="44">
        <v>6.7637576905568499</v>
      </c>
    </row>
    <row r="30" spans="1:32" x14ac:dyDescent="0.4">
      <c r="A30" s="38"/>
      <c r="C30" s="47"/>
      <c r="D30" s="47"/>
      <c r="E30" s="41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4"/>
      <c r="Q30" s="38"/>
      <c r="R30" s="48"/>
      <c r="S30" s="47"/>
      <c r="T30" s="42"/>
      <c r="U30" s="43"/>
      <c r="V30" s="43"/>
      <c r="W30" s="43"/>
      <c r="X30" s="43"/>
      <c r="Y30" s="43"/>
      <c r="Z30" s="45"/>
      <c r="AA30" s="42"/>
      <c r="AB30" s="43"/>
      <c r="AC30" s="43"/>
      <c r="AD30" s="43"/>
      <c r="AE30" s="43"/>
      <c r="AF30" s="44"/>
    </row>
    <row r="31" spans="1:32" x14ac:dyDescent="0.4">
      <c r="A31" s="38"/>
      <c r="C31" s="47">
        <v>45200</v>
      </c>
      <c r="D31" s="47"/>
      <c r="E31" s="41">
        <v>39181.589999999997</v>
      </c>
      <c r="F31" s="42">
        <v>15.273999999999999</v>
      </c>
      <c r="G31" s="43">
        <v>682.34699999999998</v>
      </c>
      <c r="H31" s="43">
        <v>181.16800000000001</v>
      </c>
      <c r="I31" s="43">
        <v>7654.8389999999999</v>
      </c>
      <c r="J31" s="43">
        <v>3019.2109999999998</v>
      </c>
      <c r="K31" s="43">
        <v>12374.617</v>
      </c>
      <c r="L31" s="43">
        <v>4956.2049999999999</v>
      </c>
      <c r="M31" s="43">
        <v>3157.8510000000001</v>
      </c>
      <c r="N31" s="43">
        <v>593.36800000000005</v>
      </c>
      <c r="O31" s="43">
        <v>5535.0559999999996</v>
      </c>
      <c r="P31" s="44">
        <v>1011.654</v>
      </c>
      <c r="Q31" s="38"/>
      <c r="R31" s="48"/>
      <c r="S31" s="47">
        <v>45200</v>
      </c>
      <c r="T31" s="42">
        <v>1.7414990050174</v>
      </c>
      <c r="U31" s="43">
        <v>19.536825840911501</v>
      </c>
      <c r="V31" s="43">
        <v>7.7056877987850898</v>
      </c>
      <c r="W31" s="43">
        <v>31.582733115220599</v>
      </c>
      <c r="X31" s="43">
        <v>12.6493207651858</v>
      </c>
      <c r="Y31" s="43">
        <v>8.0595274464359399</v>
      </c>
      <c r="Z31" s="45">
        <v>11.501835479656499</v>
      </c>
      <c r="AA31" s="42">
        <v>14.9264390079582</v>
      </c>
      <c r="AB31" s="43">
        <v>4.7445991084685604</v>
      </c>
      <c r="AC31" s="43">
        <v>10.931154007535</v>
      </c>
      <c r="AD31" s="43">
        <v>7.4433593173423702</v>
      </c>
      <c r="AE31" s="43">
        <v>20.434269568179801</v>
      </c>
      <c r="AF31" s="44">
        <v>7.1918682407891401</v>
      </c>
    </row>
    <row r="32" spans="1:32" x14ac:dyDescent="0.4">
      <c r="A32" s="38"/>
      <c r="C32" s="47">
        <v>45231</v>
      </c>
      <c r="D32" s="47"/>
      <c r="E32" s="41">
        <v>39363.214999999997</v>
      </c>
      <c r="F32" s="42">
        <v>16.547999999999998</v>
      </c>
      <c r="G32" s="43">
        <v>671.71400000000006</v>
      </c>
      <c r="H32" s="43">
        <v>182.32499999999999</v>
      </c>
      <c r="I32" s="43">
        <v>7687.0659999999998</v>
      </c>
      <c r="J32" s="43">
        <v>3068.6109999999999</v>
      </c>
      <c r="K32" s="43">
        <v>12426.42</v>
      </c>
      <c r="L32" s="43">
        <v>4949.88</v>
      </c>
      <c r="M32" s="43">
        <v>3026.308</v>
      </c>
      <c r="N32" s="43">
        <v>590.18600000000004</v>
      </c>
      <c r="O32" s="43">
        <v>5663.991</v>
      </c>
      <c r="P32" s="44">
        <v>1080.1659999999999</v>
      </c>
      <c r="Q32" s="38"/>
      <c r="R32" s="48"/>
      <c r="S32" s="47">
        <v>45231</v>
      </c>
      <c r="T32" s="42">
        <v>1.70645106097151</v>
      </c>
      <c r="U32" s="43">
        <v>19.5285522282669</v>
      </c>
      <c r="V32" s="43">
        <v>7.7956310225168304</v>
      </c>
      <c r="W32" s="43">
        <v>31.568610439975402</v>
      </c>
      <c r="X32" s="43">
        <v>12.5748874933106</v>
      </c>
      <c r="Y32" s="43">
        <v>7.68816266659113</v>
      </c>
      <c r="Z32" s="45">
        <v>12.7247323063543</v>
      </c>
      <c r="AA32" s="42">
        <v>16.163452076873401</v>
      </c>
      <c r="AB32" s="43">
        <v>5.3161381929867702</v>
      </c>
      <c r="AC32" s="43">
        <v>14.5252384938675</v>
      </c>
      <c r="AD32" s="43">
        <v>9.6962718299325594</v>
      </c>
      <c r="AE32" s="43">
        <v>21.650296317814298</v>
      </c>
      <c r="AF32" s="44">
        <v>2.9795351556292502</v>
      </c>
    </row>
    <row r="33" spans="1:32" x14ac:dyDescent="0.4">
      <c r="A33" s="38"/>
      <c r="C33" s="47">
        <v>45261</v>
      </c>
      <c r="D33" s="47"/>
      <c r="E33" s="41">
        <v>40157.832000000002</v>
      </c>
      <c r="F33" s="42">
        <v>16.178999999999998</v>
      </c>
      <c r="G33" s="43">
        <v>675.32500000000005</v>
      </c>
      <c r="H33" s="43">
        <v>178.23500000000001</v>
      </c>
      <c r="I33" s="43">
        <v>7746.826</v>
      </c>
      <c r="J33" s="43">
        <v>3087.752</v>
      </c>
      <c r="K33" s="43">
        <v>12457.188</v>
      </c>
      <c r="L33" s="43">
        <v>4819.7910000000002</v>
      </c>
      <c r="M33" s="43">
        <v>3719.6709999999998</v>
      </c>
      <c r="N33" s="43">
        <v>593.54499999999996</v>
      </c>
      <c r="O33" s="43">
        <v>5752.3509999999997</v>
      </c>
      <c r="P33" s="44">
        <v>1110.9690000000001</v>
      </c>
      <c r="Q33" s="38"/>
      <c r="S33" s="47">
        <v>45261</v>
      </c>
      <c r="T33" s="42">
        <v>1.68167693913356</v>
      </c>
      <c r="U33" s="43">
        <v>19.290946782186801</v>
      </c>
      <c r="V33" s="43">
        <v>7.68904058366497</v>
      </c>
      <c r="W33" s="43">
        <v>31.0205690386871</v>
      </c>
      <c r="X33" s="43">
        <v>12.0021195367319</v>
      </c>
      <c r="Y33" s="43">
        <v>9.2626290184191191</v>
      </c>
      <c r="Z33" s="45">
        <v>13.2218323777563</v>
      </c>
      <c r="AA33" s="42">
        <v>14.3664943809568</v>
      </c>
      <c r="AB33" s="43">
        <v>6.07129761506057</v>
      </c>
      <c r="AC33" s="43">
        <v>13.2099656236434</v>
      </c>
      <c r="AD33" s="43">
        <v>7.2858359168989502</v>
      </c>
      <c r="AE33" s="43">
        <v>17.1993633026559</v>
      </c>
      <c r="AF33" s="44">
        <v>29.4296518939111</v>
      </c>
    </row>
    <row r="34" spans="1:32" x14ac:dyDescent="0.4">
      <c r="A34" s="38"/>
      <c r="C34" s="47"/>
      <c r="D34" s="47"/>
      <c r="E34" s="41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4"/>
      <c r="Q34" s="38"/>
      <c r="R34" s="48"/>
      <c r="S34" s="47"/>
      <c r="T34" s="42"/>
      <c r="U34" s="43"/>
      <c r="V34" s="43"/>
      <c r="W34" s="43"/>
      <c r="X34" s="43"/>
      <c r="Y34" s="43"/>
      <c r="Z34" s="45"/>
      <c r="AA34" s="42"/>
      <c r="AB34" s="43"/>
      <c r="AC34" s="43"/>
      <c r="AD34" s="43"/>
      <c r="AE34" s="43"/>
      <c r="AF34" s="44"/>
    </row>
    <row r="35" spans="1:32" x14ac:dyDescent="0.4">
      <c r="A35" s="38">
        <v>2024</v>
      </c>
      <c r="C35" s="47">
        <v>45292</v>
      </c>
      <c r="D35" s="47"/>
      <c r="E35" s="41">
        <v>40303.712</v>
      </c>
      <c r="F35" s="42">
        <v>16.727</v>
      </c>
      <c r="G35" s="43">
        <v>681.91200000000003</v>
      </c>
      <c r="H35" s="43">
        <v>201.24100000000001</v>
      </c>
      <c r="I35" s="43">
        <v>7790.4989999999998</v>
      </c>
      <c r="J35" s="43">
        <v>3122.03</v>
      </c>
      <c r="K35" s="43">
        <v>12294.736999999999</v>
      </c>
      <c r="L35" s="43">
        <v>4966.5460000000003</v>
      </c>
      <c r="M35" s="43">
        <v>3657.6930000000002</v>
      </c>
      <c r="N35" s="43">
        <v>588.39200000000005</v>
      </c>
      <c r="O35" s="43">
        <v>5873.5990000000002</v>
      </c>
      <c r="P35" s="44">
        <v>1110.336</v>
      </c>
      <c r="Q35" s="38">
        <v>2024</v>
      </c>
      <c r="R35" s="48"/>
      <c r="S35" s="47">
        <v>45292</v>
      </c>
      <c r="T35" s="42">
        <v>1.69193348741674</v>
      </c>
      <c r="U35" s="43">
        <v>19.329482604480599</v>
      </c>
      <c r="V35" s="43">
        <v>7.7462592031225297</v>
      </c>
      <c r="W35" s="43">
        <v>30.5052224470043</v>
      </c>
      <c r="X35" s="43">
        <v>12.3228004408129</v>
      </c>
      <c r="Y35" s="43">
        <v>9.0753253695342</v>
      </c>
      <c r="Z35" s="45">
        <v>14.0933465982705</v>
      </c>
      <c r="AA35" s="42">
        <v>17.098200026788302</v>
      </c>
      <c r="AB35" s="43">
        <v>7.2104083491604198</v>
      </c>
      <c r="AC35" s="43">
        <v>15.338081039554799</v>
      </c>
      <c r="AD35" s="43">
        <v>6.5484454816903002</v>
      </c>
      <c r="AE35" s="43">
        <v>17.680735937916101</v>
      </c>
      <c r="AF35" s="44">
        <v>31.235293991014299</v>
      </c>
    </row>
    <row r="36" spans="1:32" x14ac:dyDescent="0.4">
      <c r="A36" s="38"/>
      <c r="C36" s="47">
        <v>45323</v>
      </c>
      <c r="D36" s="47"/>
      <c r="E36" s="41">
        <v>40263.207000000002</v>
      </c>
      <c r="F36" s="42">
        <v>16.707999999999998</v>
      </c>
      <c r="G36" s="43">
        <v>666.21500000000003</v>
      </c>
      <c r="H36" s="43">
        <v>184.886</v>
      </c>
      <c r="I36" s="43">
        <v>7789.241</v>
      </c>
      <c r="J36" s="43">
        <v>3135.5970000000002</v>
      </c>
      <c r="K36" s="43">
        <v>12285.901</v>
      </c>
      <c r="L36" s="43">
        <v>4810.8159999999998</v>
      </c>
      <c r="M36" s="43">
        <v>3621.7139999999999</v>
      </c>
      <c r="N36" s="43">
        <v>573.65499999999997</v>
      </c>
      <c r="O36" s="43">
        <v>6037.018</v>
      </c>
      <c r="P36" s="44">
        <v>1141.4559999999999</v>
      </c>
      <c r="Q36" s="38"/>
      <c r="R36" s="48"/>
      <c r="S36" s="47">
        <v>45323</v>
      </c>
      <c r="T36" s="42">
        <v>1.65464961596327</v>
      </c>
      <c r="U36" s="43">
        <v>19.3458037259674</v>
      </c>
      <c r="V36" s="43">
        <v>7.7877477569037099</v>
      </c>
      <c r="W36" s="43">
        <v>30.513965268588699</v>
      </c>
      <c r="X36" s="43">
        <v>11.9484173230413</v>
      </c>
      <c r="Y36" s="43">
        <v>8.9950956961773993</v>
      </c>
      <c r="Z36" s="45">
        <v>13.1036235447144</v>
      </c>
      <c r="AA36" s="42">
        <v>14.3012289421626</v>
      </c>
      <c r="AB36" s="43">
        <v>8.84615604973202</v>
      </c>
      <c r="AC36" s="43">
        <v>14.728981975062901</v>
      </c>
      <c r="AD36" s="43">
        <v>5.2411923822100297</v>
      </c>
      <c r="AE36" s="43">
        <v>13.5394680976349</v>
      </c>
      <c r="AF36" s="44">
        <v>26.817064019661998</v>
      </c>
    </row>
    <row r="37" spans="1:32" x14ac:dyDescent="0.4">
      <c r="A37" s="38"/>
      <c r="C37" s="47">
        <v>45352</v>
      </c>
      <c r="D37" s="47"/>
      <c r="E37" s="41">
        <v>40056.565000000002</v>
      </c>
      <c r="F37" s="42">
        <v>17.329999999999998</v>
      </c>
      <c r="G37" s="43">
        <v>677.55499999999995</v>
      </c>
      <c r="H37" s="43">
        <v>180.55</v>
      </c>
      <c r="I37" s="43">
        <v>7612.4740000000002</v>
      </c>
      <c r="J37" s="43">
        <v>3151.797</v>
      </c>
      <c r="K37" s="43">
        <v>11926.421</v>
      </c>
      <c r="L37" s="43">
        <v>5121.1710000000003</v>
      </c>
      <c r="M37" s="43">
        <v>3548.4409999999998</v>
      </c>
      <c r="N37" s="43">
        <v>556.60799999999995</v>
      </c>
      <c r="O37" s="43">
        <v>6140.7669999999998</v>
      </c>
      <c r="P37" s="44">
        <v>1123.451</v>
      </c>
      <c r="Q37" s="38"/>
      <c r="S37" s="47">
        <v>45352</v>
      </c>
      <c r="T37" s="42">
        <v>1.6914955139063901</v>
      </c>
      <c r="U37" s="43">
        <v>19.004310529372599</v>
      </c>
      <c r="V37" s="43">
        <v>7.8683656474288197</v>
      </c>
      <c r="W37" s="43">
        <v>29.7739484151973</v>
      </c>
      <c r="X37" s="43">
        <v>12.784848126642901</v>
      </c>
      <c r="Y37" s="43">
        <v>8.8585753671089797</v>
      </c>
      <c r="Z37" s="45">
        <v>12.014310537957799</v>
      </c>
      <c r="AA37" s="42">
        <v>17.526608292628701</v>
      </c>
      <c r="AB37" s="43">
        <v>6.3368158381143704</v>
      </c>
      <c r="AC37" s="43">
        <v>14.219463351383</v>
      </c>
      <c r="AD37" s="43">
        <v>1.4707204855992899</v>
      </c>
      <c r="AE37" s="43">
        <v>21.242111298956502</v>
      </c>
      <c r="AF37" s="44">
        <v>25.542671066010598</v>
      </c>
    </row>
    <row r="38" spans="1:32" x14ac:dyDescent="0.4">
      <c r="A38" s="38"/>
      <c r="C38" s="47"/>
      <c r="D38" s="47"/>
      <c r="E38" s="41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4"/>
      <c r="Q38" s="38"/>
      <c r="R38" s="48"/>
      <c r="S38" s="47"/>
      <c r="T38" s="42"/>
      <c r="U38" s="43"/>
      <c r="V38" s="43"/>
      <c r="W38" s="43"/>
      <c r="X38" s="43"/>
      <c r="Y38" s="43"/>
      <c r="Z38" s="45"/>
      <c r="AA38" s="42"/>
      <c r="AB38" s="43"/>
      <c r="AC38" s="43"/>
      <c r="AD38" s="43"/>
      <c r="AE38" s="43"/>
      <c r="AF38" s="44"/>
    </row>
    <row r="39" spans="1:32" x14ac:dyDescent="0.4">
      <c r="A39" s="38"/>
      <c r="C39" s="47">
        <v>45383</v>
      </c>
      <c r="D39" s="47"/>
      <c r="E39" s="41">
        <v>40537.457999999999</v>
      </c>
      <c r="F39" s="42">
        <v>17.734999999999999</v>
      </c>
      <c r="G39" s="43">
        <v>679.09500000000003</v>
      </c>
      <c r="H39" s="43">
        <v>177.35300000000001</v>
      </c>
      <c r="I39" s="43">
        <v>7618.9570000000003</v>
      </c>
      <c r="J39" s="43">
        <v>3194.114</v>
      </c>
      <c r="K39" s="43">
        <v>11957.076999999999</v>
      </c>
      <c r="L39" s="43">
        <v>5296.8630000000003</v>
      </c>
      <c r="M39" s="43">
        <v>3675.8789999999999</v>
      </c>
      <c r="N39" s="43">
        <v>534.65499999999997</v>
      </c>
      <c r="O39" s="43">
        <v>6244.8249999999998</v>
      </c>
      <c r="P39" s="44">
        <v>1140.905</v>
      </c>
      <c r="Q39" s="38"/>
      <c r="R39" s="48"/>
      <c r="S39" s="47">
        <v>45383</v>
      </c>
      <c r="T39" s="42">
        <v>1.6752283776649199</v>
      </c>
      <c r="U39" s="43">
        <v>18.794856352364199</v>
      </c>
      <c r="V39" s="43">
        <v>7.8794136524298004</v>
      </c>
      <c r="W39" s="43">
        <v>29.4963660523558</v>
      </c>
      <c r="X39" s="43">
        <v>13.0665889311559</v>
      </c>
      <c r="Y39" s="43">
        <v>9.0678576836268299</v>
      </c>
      <c r="Z39" s="45">
        <v>12.4485773475306</v>
      </c>
      <c r="AA39" s="42">
        <v>14.1000546057882</v>
      </c>
      <c r="AB39" s="43">
        <v>5.9380716937408797</v>
      </c>
      <c r="AC39" s="43">
        <v>14.666071218945801</v>
      </c>
      <c r="AD39" s="43">
        <v>1.6856994106060199</v>
      </c>
      <c r="AE39" s="43">
        <v>29.373281735742399</v>
      </c>
      <c r="AF39" s="44">
        <v>26.195056053253499</v>
      </c>
    </row>
    <row r="40" spans="1:32" x14ac:dyDescent="0.4">
      <c r="A40" s="38"/>
      <c r="C40" s="47">
        <v>45413</v>
      </c>
      <c r="D40" s="47"/>
      <c r="E40" s="41">
        <v>41177.944000000003</v>
      </c>
      <c r="F40" s="42">
        <v>17.702000000000002</v>
      </c>
      <c r="G40" s="43">
        <v>699.41099999999994</v>
      </c>
      <c r="H40" s="43">
        <v>200.179</v>
      </c>
      <c r="I40" s="43">
        <v>8746.0879999999997</v>
      </c>
      <c r="J40" s="43">
        <v>3164.5430000000001</v>
      </c>
      <c r="K40" s="43">
        <v>12800.394</v>
      </c>
      <c r="L40" s="43">
        <v>3785.8029999999999</v>
      </c>
      <c r="M40" s="43">
        <v>3597.8620000000001</v>
      </c>
      <c r="N40" s="43">
        <v>559.25599999999997</v>
      </c>
      <c r="O40" s="43">
        <v>6422.875</v>
      </c>
      <c r="P40" s="44">
        <v>1183.8309999999999</v>
      </c>
      <c r="Q40" s="38"/>
      <c r="R40" s="48"/>
      <c r="S40" s="47">
        <v>45413</v>
      </c>
      <c r="T40" s="42">
        <v>1.6985087939310399</v>
      </c>
      <c r="U40" s="43">
        <v>21.239739410010301</v>
      </c>
      <c r="V40" s="43">
        <v>7.6850437214640896</v>
      </c>
      <c r="W40" s="43">
        <v>31.0855588127469</v>
      </c>
      <c r="X40" s="43">
        <v>9.1937640208554292</v>
      </c>
      <c r="Y40" s="43">
        <v>8.7373522097169296</v>
      </c>
      <c r="Z40" s="45">
        <v>12.5589781911694</v>
      </c>
      <c r="AA40" s="42">
        <v>15.129003690522801</v>
      </c>
      <c r="AB40" s="43">
        <v>21.551423058765</v>
      </c>
      <c r="AC40" s="43">
        <v>12.365984656366001</v>
      </c>
      <c r="AD40" s="43">
        <v>7.72596972690455</v>
      </c>
      <c r="AE40" s="43">
        <v>-18.8837905910156</v>
      </c>
      <c r="AF40" s="44">
        <v>24.335601502590102</v>
      </c>
    </row>
    <row r="41" spans="1:32" x14ac:dyDescent="0.4">
      <c r="A41" s="38"/>
      <c r="C41" s="47">
        <v>45444</v>
      </c>
      <c r="D41" s="47"/>
      <c r="E41" s="41">
        <v>41791.946000000004</v>
      </c>
      <c r="F41" s="42">
        <v>17.635999999999999</v>
      </c>
      <c r="G41" s="43">
        <v>698.74800000000005</v>
      </c>
      <c r="H41" s="43">
        <v>194.39500000000001</v>
      </c>
      <c r="I41" s="43">
        <v>8856.5310000000009</v>
      </c>
      <c r="J41" s="43">
        <v>3195.8359999999998</v>
      </c>
      <c r="K41" s="43">
        <v>12840.962</v>
      </c>
      <c r="L41" s="43">
        <v>3857.2249999999999</v>
      </c>
      <c r="M41" s="43">
        <v>3783.7860000000001</v>
      </c>
      <c r="N41" s="43">
        <v>535.678</v>
      </c>
      <c r="O41" s="43">
        <v>6557.6040000000003</v>
      </c>
      <c r="P41" s="44">
        <v>1253.5450000000001</v>
      </c>
      <c r="Q41" s="38"/>
      <c r="S41" s="47">
        <v>45444</v>
      </c>
      <c r="T41" s="42">
        <v>1.6719680868653399</v>
      </c>
      <c r="U41" s="43">
        <v>21.191956459744599</v>
      </c>
      <c r="V41" s="43">
        <v>7.6470140921410996</v>
      </c>
      <c r="W41" s="43">
        <v>30.725925038283599</v>
      </c>
      <c r="X41" s="43">
        <v>9.2295893567626592</v>
      </c>
      <c r="Y41" s="43">
        <v>9.0538641105633104</v>
      </c>
      <c r="Z41" s="45">
        <v>13.470852842949199</v>
      </c>
      <c r="AA41" s="42">
        <v>8.7046414486733692</v>
      </c>
      <c r="AB41" s="43">
        <v>21.772165508919599</v>
      </c>
      <c r="AC41" s="43">
        <v>14.8429973260619</v>
      </c>
      <c r="AD41" s="43">
        <v>7.5470064138105402</v>
      </c>
      <c r="AE41" s="43">
        <v>-17.0866547609732</v>
      </c>
      <c r="AF41" s="44">
        <v>30.336862685931699</v>
      </c>
    </row>
    <row r="42" spans="1:32" x14ac:dyDescent="0.4">
      <c r="A42" s="38"/>
      <c r="C42" s="47"/>
      <c r="D42" s="47"/>
      <c r="E42" s="41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38"/>
      <c r="R42" s="48"/>
      <c r="S42" s="47"/>
      <c r="T42" s="42"/>
      <c r="U42" s="43"/>
      <c r="V42" s="43"/>
      <c r="W42" s="43"/>
      <c r="X42" s="43"/>
      <c r="Y42" s="43"/>
      <c r="Z42" s="45"/>
      <c r="AA42" s="42"/>
      <c r="AB42" s="43"/>
      <c r="AC42" s="43"/>
      <c r="AD42" s="43"/>
      <c r="AE42" s="43"/>
      <c r="AF42" s="44"/>
    </row>
    <row r="43" spans="1:32" x14ac:dyDescent="0.4">
      <c r="A43" s="38"/>
      <c r="C43" s="47">
        <v>45474</v>
      </c>
      <c r="D43" s="47"/>
      <c r="E43" s="41">
        <v>42210.618999999999</v>
      </c>
      <c r="F43" s="42">
        <v>19.029</v>
      </c>
      <c r="G43" s="43">
        <v>691.35</v>
      </c>
      <c r="H43" s="43">
        <v>203.863</v>
      </c>
      <c r="I43" s="43">
        <v>8917.52</v>
      </c>
      <c r="J43" s="43">
        <v>3179.18</v>
      </c>
      <c r="K43" s="43">
        <v>13061.477000000001</v>
      </c>
      <c r="L43" s="43">
        <v>3950.9769999999999</v>
      </c>
      <c r="M43" s="43">
        <v>3710.3739999999998</v>
      </c>
      <c r="N43" s="43">
        <v>517.88300000000004</v>
      </c>
      <c r="O43" s="43">
        <v>6716.72</v>
      </c>
      <c r="P43" s="44">
        <v>1242.2460000000001</v>
      </c>
      <c r="Q43" s="38"/>
      <c r="R43" s="48"/>
      <c r="S43" s="47">
        <v>45474</v>
      </c>
      <c r="T43" s="42">
        <v>1.6378579996659099</v>
      </c>
      <c r="U43" s="43">
        <v>21.126247876156398</v>
      </c>
      <c r="V43" s="43">
        <v>7.5317066541952302</v>
      </c>
      <c r="W43" s="43">
        <v>30.943580808421601</v>
      </c>
      <c r="X43" s="43">
        <v>9.3601493974774392</v>
      </c>
      <c r="Y43" s="43">
        <v>8.7901435418419194</v>
      </c>
      <c r="Z43" s="45">
        <v>12.813821144795201</v>
      </c>
      <c r="AA43" s="42">
        <v>0.19812082326666</v>
      </c>
      <c r="AB43" s="43">
        <v>22.205166906462701</v>
      </c>
      <c r="AC43" s="43">
        <v>15.5616655059053</v>
      </c>
      <c r="AD43" s="43">
        <v>8.2185871001460509</v>
      </c>
      <c r="AE43" s="43">
        <v>-13.2165524300495</v>
      </c>
      <c r="AF43" s="44">
        <v>16.988336398055701</v>
      </c>
    </row>
    <row r="44" spans="1:32" x14ac:dyDescent="0.4">
      <c r="A44" s="38"/>
      <c r="C44" s="47">
        <v>45505</v>
      </c>
      <c r="D44" s="47"/>
      <c r="E44" s="41">
        <v>42468.286999999997</v>
      </c>
      <c r="F44" s="42">
        <v>17.731000000000002</v>
      </c>
      <c r="G44" s="43">
        <v>694.428</v>
      </c>
      <c r="H44" s="43">
        <v>198.73599999999999</v>
      </c>
      <c r="I44" s="43">
        <v>8939.6810000000005</v>
      </c>
      <c r="J44" s="43">
        <v>3202.451</v>
      </c>
      <c r="K44" s="43">
        <v>13195.525</v>
      </c>
      <c r="L44" s="43">
        <v>3885.8490000000002</v>
      </c>
      <c r="M44" s="43">
        <v>3680.3240000000001</v>
      </c>
      <c r="N44" s="43">
        <v>510.03800000000001</v>
      </c>
      <c r="O44" s="43">
        <v>6883.23</v>
      </c>
      <c r="P44" s="44">
        <v>1260.2940000000001</v>
      </c>
      <c r="Q44" s="38"/>
      <c r="R44" s="48"/>
      <c r="S44" s="47">
        <v>45505</v>
      </c>
      <c r="T44" s="42">
        <v>1.6351683787010201</v>
      </c>
      <c r="U44" s="43">
        <v>21.0502509790423</v>
      </c>
      <c r="V44" s="43">
        <v>7.54080568401546</v>
      </c>
      <c r="W44" s="43">
        <v>31.071479289946399</v>
      </c>
      <c r="X44" s="43">
        <v>9.1500017412993309</v>
      </c>
      <c r="Y44" s="43">
        <v>8.6660523886918206</v>
      </c>
      <c r="Z44" s="45">
        <v>10.9658921455816</v>
      </c>
      <c r="AA44" s="42">
        <v>3.9779235499602401</v>
      </c>
      <c r="AB44" s="43">
        <v>18.3221975466194</v>
      </c>
      <c r="AC44" s="43">
        <v>15.1121880241234</v>
      </c>
      <c r="AD44" s="43">
        <v>8.0281934589668804</v>
      </c>
      <c r="AE44" s="43">
        <v>-18.9633030890237</v>
      </c>
      <c r="AF44" s="44">
        <v>18.160733251227398</v>
      </c>
    </row>
    <row r="45" spans="1:32" x14ac:dyDescent="0.4">
      <c r="A45" s="38"/>
      <c r="C45" s="47">
        <v>45536</v>
      </c>
      <c r="D45" s="47"/>
      <c r="E45" s="41">
        <v>42917.777000000002</v>
      </c>
      <c r="F45" s="42">
        <v>16.225000000000001</v>
      </c>
      <c r="G45" s="43">
        <v>673.08199999999999</v>
      </c>
      <c r="H45" s="43">
        <v>203.39599999999999</v>
      </c>
      <c r="I45" s="43">
        <v>9114.3269999999993</v>
      </c>
      <c r="J45" s="43">
        <v>3234.096</v>
      </c>
      <c r="K45" s="43">
        <v>13330.502</v>
      </c>
      <c r="L45" s="43">
        <v>3904.2020000000002</v>
      </c>
      <c r="M45" s="43">
        <v>3600.663</v>
      </c>
      <c r="N45" s="43">
        <v>494.137</v>
      </c>
      <c r="O45" s="43">
        <v>7064.7070000000003</v>
      </c>
      <c r="P45" s="44">
        <v>1282.44</v>
      </c>
      <c r="Q45" s="38"/>
      <c r="S45" s="47">
        <v>45536</v>
      </c>
      <c r="T45" s="42">
        <v>1.5683058328021</v>
      </c>
      <c r="U45" s="43">
        <v>21.236717363063701</v>
      </c>
      <c r="V45" s="43">
        <v>7.5355627109950198</v>
      </c>
      <c r="W45" s="43">
        <v>31.060560289504199</v>
      </c>
      <c r="X45" s="43">
        <v>9.0969343542653593</v>
      </c>
      <c r="Y45" s="43">
        <v>8.38967731250386</v>
      </c>
      <c r="Z45" s="45">
        <v>10.408832773096901</v>
      </c>
      <c r="AA45" s="42">
        <v>-1.7478863041853501</v>
      </c>
      <c r="AB45" s="43">
        <v>19.446343990507501</v>
      </c>
      <c r="AC45" s="43">
        <v>6.8693400832392904</v>
      </c>
      <c r="AD45" s="43">
        <v>8.1501495912556905</v>
      </c>
      <c r="AE45" s="43">
        <v>-18.337936696350599</v>
      </c>
      <c r="AF45" s="44">
        <v>12.3899951369063</v>
      </c>
    </row>
    <row r="46" spans="1:32" x14ac:dyDescent="0.4">
      <c r="A46" s="38"/>
      <c r="C46" s="47"/>
      <c r="D46" s="47"/>
      <c r="E46" s="41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38"/>
      <c r="R46" s="48"/>
      <c r="S46" s="47"/>
      <c r="T46" s="42"/>
      <c r="U46" s="43"/>
      <c r="V46" s="43"/>
      <c r="W46" s="43"/>
      <c r="X46" s="43"/>
      <c r="Y46" s="43"/>
      <c r="Z46" s="45"/>
      <c r="AA46" s="42"/>
      <c r="AB46" s="43"/>
      <c r="AC46" s="43"/>
      <c r="AD46" s="43"/>
      <c r="AE46" s="43"/>
      <c r="AF46" s="44"/>
    </row>
    <row r="47" spans="1:32" x14ac:dyDescent="0.4">
      <c r="A47" s="38"/>
      <c r="C47" s="47">
        <v>45566</v>
      </c>
      <c r="D47" s="47"/>
      <c r="E47" s="41">
        <v>42991.002</v>
      </c>
      <c r="F47" s="42">
        <v>16.806000000000001</v>
      </c>
      <c r="G47" s="43">
        <v>670.33900000000006</v>
      </c>
      <c r="H47" s="43">
        <v>194.19499999999999</v>
      </c>
      <c r="I47" s="43">
        <v>8012.6319999999996</v>
      </c>
      <c r="J47" s="43">
        <v>4383.2439999999997</v>
      </c>
      <c r="K47" s="43">
        <v>12915.913</v>
      </c>
      <c r="L47" s="43">
        <v>4219.8249999999998</v>
      </c>
      <c r="M47" s="43">
        <v>3631.69</v>
      </c>
      <c r="N47" s="43">
        <v>469.27600000000001</v>
      </c>
      <c r="O47" s="43">
        <v>7191.3</v>
      </c>
      <c r="P47" s="44">
        <v>1285.7819999999999</v>
      </c>
      <c r="Q47" s="38"/>
      <c r="R47" s="48"/>
      <c r="S47" s="47">
        <v>45566</v>
      </c>
      <c r="T47" s="42">
        <v>1.5592541899814201</v>
      </c>
      <c r="U47" s="43">
        <v>18.637928001771101</v>
      </c>
      <c r="V47" s="43">
        <v>10.195724212243199</v>
      </c>
      <c r="W47" s="43">
        <v>30.043293710623399</v>
      </c>
      <c r="X47" s="43">
        <v>9.8156004830964303</v>
      </c>
      <c r="Y47" s="43">
        <v>8.4475583983829896</v>
      </c>
      <c r="Z47" s="45">
        <v>9.7224538361000601</v>
      </c>
      <c r="AA47" s="42">
        <v>-1.7598084259181901</v>
      </c>
      <c r="AB47" s="43">
        <v>4.6740760974855204</v>
      </c>
      <c r="AC47" s="43">
        <v>45.178458875514103</v>
      </c>
      <c r="AD47" s="43">
        <v>4.3742444715662696</v>
      </c>
      <c r="AE47" s="43">
        <v>-14.857738935334501</v>
      </c>
      <c r="AF47" s="44">
        <v>15.005109487433</v>
      </c>
    </row>
    <row r="48" spans="1:32" x14ac:dyDescent="0.4">
      <c r="A48" s="38"/>
      <c r="C48" s="47">
        <v>45597</v>
      </c>
      <c r="D48" s="47"/>
      <c r="E48" s="41">
        <v>42712.902000000002</v>
      </c>
      <c r="F48" s="42">
        <v>18.010000000000002</v>
      </c>
      <c r="G48" s="43">
        <v>654.41700000000003</v>
      </c>
      <c r="H48" s="43">
        <v>179.614</v>
      </c>
      <c r="I48" s="43">
        <v>7885.3779999999997</v>
      </c>
      <c r="J48" s="43">
        <v>4469.0690000000004</v>
      </c>
      <c r="K48" s="43">
        <v>12883.187</v>
      </c>
      <c r="L48" s="43">
        <v>4189.57</v>
      </c>
      <c r="M48" s="43">
        <v>3436.7530000000002</v>
      </c>
      <c r="N48" s="43">
        <v>451.44099999999997</v>
      </c>
      <c r="O48" s="43">
        <v>7313.2280000000001</v>
      </c>
      <c r="P48" s="44">
        <v>1232.2349999999999</v>
      </c>
      <c r="Q48" s="38"/>
      <c r="R48" s="48"/>
      <c r="S48" s="47">
        <v>45597</v>
      </c>
      <c r="T48" s="42">
        <v>1.5321295659096099</v>
      </c>
      <c r="U48" s="43">
        <v>18.4613492194934</v>
      </c>
      <c r="V48" s="43">
        <v>10.463042291062299</v>
      </c>
      <c r="W48" s="43">
        <v>30.162284454472299</v>
      </c>
      <c r="X48" s="43">
        <v>9.8086756081335693</v>
      </c>
      <c r="Y48" s="43">
        <v>8.0461706863186198</v>
      </c>
      <c r="Z48" s="45">
        <v>8.5096885505922195</v>
      </c>
      <c r="AA48" s="42">
        <v>-2.5750542641659901</v>
      </c>
      <c r="AB48" s="43">
        <v>2.5798139368128199</v>
      </c>
      <c r="AC48" s="43">
        <v>45.6381731017714</v>
      </c>
      <c r="AD48" s="43">
        <v>3.6757730706027898</v>
      </c>
      <c r="AE48" s="43">
        <v>-15.3601703475639</v>
      </c>
      <c r="AF48" s="44">
        <v>13.5625653436464</v>
      </c>
    </row>
    <row r="49" spans="1:32" x14ac:dyDescent="0.4">
      <c r="A49" s="38"/>
      <c r="C49" s="47">
        <v>45627</v>
      </c>
      <c r="D49" s="47"/>
      <c r="E49" s="41">
        <v>41870.741000000002</v>
      </c>
      <c r="F49" s="42">
        <v>18.079000000000001</v>
      </c>
      <c r="G49" s="43">
        <v>662.89300000000003</v>
      </c>
      <c r="H49" s="43">
        <v>185.065</v>
      </c>
      <c r="I49" s="43">
        <v>7811.7719999999999</v>
      </c>
      <c r="J49" s="43">
        <v>4430.902</v>
      </c>
      <c r="K49" s="43">
        <v>12484.25</v>
      </c>
      <c r="L49" s="43">
        <v>3960.1909999999998</v>
      </c>
      <c r="M49" s="43">
        <v>3178.1120000000001</v>
      </c>
      <c r="N49" s="43">
        <v>437.399</v>
      </c>
      <c r="O49" s="43">
        <v>7452.4319999999998</v>
      </c>
      <c r="P49" s="44">
        <v>1249.646</v>
      </c>
      <c r="Q49" s="38"/>
      <c r="S49" s="47">
        <v>45627</v>
      </c>
      <c r="T49" s="42">
        <v>1.58318908184596</v>
      </c>
      <c r="U49" s="43">
        <v>18.656875453911798</v>
      </c>
      <c r="V49" s="43">
        <v>10.582334809885401</v>
      </c>
      <c r="W49" s="43">
        <v>29.816166855035998</v>
      </c>
      <c r="X49" s="43">
        <v>9.4581345001751895</v>
      </c>
      <c r="Y49" s="43">
        <v>7.5902931834905898</v>
      </c>
      <c r="Z49" s="45">
        <v>4.2654419192749202</v>
      </c>
      <c r="AA49" s="42">
        <v>-1.8408914226483499</v>
      </c>
      <c r="AB49" s="43">
        <v>0.83835625067608299</v>
      </c>
      <c r="AC49" s="43">
        <v>43.499283621223398</v>
      </c>
      <c r="AD49" s="43">
        <v>0.21724003844206199</v>
      </c>
      <c r="AE49" s="43">
        <v>-17.834798230877599</v>
      </c>
      <c r="AF49" s="44">
        <v>-14.559325273659899</v>
      </c>
    </row>
    <row r="50" spans="1:32" x14ac:dyDescent="0.4">
      <c r="A50" s="38"/>
      <c r="C50" s="47"/>
      <c r="D50" s="47"/>
      <c r="E50" s="41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38"/>
      <c r="R50" s="48"/>
      <c r="S50" s="47"/>
      <c r="T50" s="42"/>
      <c r="U50" s="43"/>
      <c r="V50" s="43"/>
      <c r="W50" s="43"/>
      <c r="X50" s="43"/>
      <c r="Y50" s="43"/>
      <c r="Z50" s="45"/>
      <c r="AA50" s="42"/>
      <c r="AB50" s="43"/>
      <c r="AC50" s="43"/>
      <c r="AD50" s="43"/>
      <c r="AE50" s="43"/>
      <c r="AF50" s="44"/>
    </row>
    <row r="51" spans="1:32" x14ac:dyDescent="0.4">
      <c r="A51" s="30"/>
      <c r="B51" s="31"/>
      <c r="C51" s="49"/>
      <c r="D51" s="49"/>
      <c r="E51" s="50"/>
      <c r="F51" s="51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30"/>
      <c r="R51" s="31"/>
      <c r="S51" s="49"/>
      <c r="T51" s="51"/>
      <c r="U51" s="52"/>
      <c r="V51" s="52"/>
      <c r="W51" s="52"/>
      <c r="X51" s="52"/>
      <c r="Y51" s="52"/>
      <c r="Z51" s="54"/>
      <c r="AA51" s="51"/>
      <c r="AB51" s="52"/>
      <c r="AC51" s="52"/>
      <c r="AD51" s="52"/>
      <c r="AE51" s="52"/>
      <c r="AF51" s="53"/>
    </row>
    <row r="52" spans="1:32" ht="7.5" customHeight="1" x14ac:dyDescent="0.4">
      <c r="A52" s="64"/>
      <c r="B52" s="55"/>
      <c r="C52" s="56"/>
      <c r="D52" s="57"/>
      <c r="E52" s="63"/>
      <c r="F52" s="58"/>
      <c r="G52" s="58"/>
      <c r="H52" s="58"/>
      <c r="I52" s="58"/>
      <c r="J52" s="58"/>
      <c r="K52" s="58"/>
      <c r="L52" s="58"/>
      <c r="M52" s="58"/>
      <c r="N52" s="59"/>
      <c r="O52" s="59"/>
      <c r="P52" s="58"/>
      <c r="Q52" s="55"/>
      <c r="R52" s="55"/>
      <c r="S52" s="56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</row>
    <row r="53" spans="1:32" x14ac:dyDescent="0.4">
      <c r="A53" s="79" t="s">
        <v>15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60"/>
      <c r="R53" s="60"/>
      <c r="S53" s="61"/>
    </row>
    <row r="54" spans="1:32" ht="7.5" customHeight="1" x14ac:dyDescent="0.4">
      <c r="A54" s="65"/>
      <c r="B54" s="60"/>
      <c r="C54" s="60"/>
      <c r="D54" s="60"/>
      <c r="E54" s="60"/>
      <c r="F54" s="65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1:32" ht="17.5" x14ac:dyDescent="0.4">
      <c r="A55" s="85" t="s">
        <v>17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S55" s="61"/>
    </row>
    <row r="56" spans="1:32" ht="17.5" x14ac:dyDescent="0.4">
      <c r="A56" s="85" t="s">
        <v>19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S56" s="61"/>
    </row>
    <row r="57" spans="1:32" ht="17.5" x14ac:dyDescent="0.4">
      <c r="A57" s="85" t="s">
        <v>22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S57" s="61"/>
    </row>
    <row r="59" spans="1:32" x14ac:dyDescent="0.4">
      <c r="C59" s="61"/>
      <c r="N59" s="62"/>
      <c r="O59" s="62"/>
      <c r="S59" s="61"/>
    </row>
    <row r="60" spans="1:32" x14ac:dyDescent="0.4">
      <c r="C60" s="61"/>
      <c r="N60" s="62"/>
      <c r="O60" s="62"/>
      <c r="S60" s="61"/>
    </row>
    <row r="61" spans="1:32" x14ac:dyDescent="0.4">
      <c r="C61" s="61"/>
      <c r="N61" s="62"/>
      <c r="O61" s="62"/>
      <c r="S61" s="61"/>
    </row>
    <row r="63" spans="1:32" x14ac:dyDescent="0.4">
      <c r="C63" s="61"/>
      <c r="N63" s="62"/>
      <c r="O63" s="62"/>
      <c r="S63" s="61"/>
    </row>
    <row r="64" spans="1:32" x14ac:dyDescent="0.4">
      <c r="C64" s="61"/>
      <c r="N64" s="62"/>
      <c r="O64" s="62"/>
      <c r="S64" s="61"/>
    </row>
    <row r="65" spans="3:34" x14ac:dyDescent="0.4">
      <c r="C65" s="61"/>
      <c r="S65" s="61"/>
    </row>
    <row r="66" spans="3:34" x14ac:dyDescent="0.4">
      <c r="AH66" s="6"/>
    </row>
    <row r="67" spans="3:34" x14ac:dyDescent="0.4">
      <c r="C67" s="61"/>
      <c r="S67" s="61"/>
    </row>
    <row r="68" spans="3:34" x14ac:dyDescent="0.4">
      <c r="C68" s="61"/>
      <c r="S68" s="61"/>
    </row>
  </sheetData>
  <mergeCells count="11">
    <mergeCell ref="A57:P57"/>
    <mergeCell ref="A53:P53"/>
    <mergeCell ref="A55:P55"/>
    <mergeCell ref="A56:P56"/>
    <mergeCell ref="Z4:AF4"/>
    <mergeCell ref="T4:Y4"/>
    <mergeCell ref="A1:P1"/>
    <mergeCell ref="A2:P2"/>
    <mergeCell ref="A4:C5"/>
    <mergeCell ref="E4:P4"/>
    <mergeCell ref="Q4:S5"/>
  </mergeCells>
  <conditionalFormatting sqref="Z10:AF51">
    <cfRule type="expression" dxfId="0" priority="1">
      <formula>AND(OR(Z10&gt;999,Z10&lt;-999),ISNUMBER(Z10))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7.11</vt:lpstr>
      <vt:lpstr>'7.11'!Print_Area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2023-10-08T09:19:28Z</dcterms:created>
  <dcterms:modified xsi:type="dcterms:W3CDTF">2025-01-30T13:32:02Z</dcterms:modified>
</cp:coreProperties>
</file>