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gen\"/>
    </mc:Choice>
  </mc:AlternateContent>
  <xr:revisionPtr revIDLastSave="0" documentId="8_{4C411738-F446-4FA8-B8FD-6A522AB461DC}" xr6:coauthVersionLast="47" xr6:coauthVersionMax="47" xr10:uidLastSave="{00000000-0000-0000-0000-000000000000}"/>
  <bookViews>
    <workbookView xWindow="32490" yWindow="4440" windowWidth="21600" windowHeight="11175" xr2:uid="{38DE6C98-0E21-4366-A9DB-C0DA1DB52AAD}"/>
  </bookViews>
  <sheets>
    <sheet name="7.1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'7.1'!$A$1:$AG$55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<sst xmlns="http://schemas.openxmlformats.org/spreadsheetml/2006/main" count="36" uniqueCount="23">
  <si>
    <t>Table 7.1 Central Bank Survey, 2019 - 2024</t>
  </si>
  <si>
    <t>(Millions of MVR)</t>
  </si>
  <si>
    <t>Period</t>
  </si>
  <si>
    <t>o/w</t>
  </si>
  <si>
    <t>y/y % changes</t>
  </si>
  <si>
    <t>(2 + 3)</t>
  </si>
  <si>
    <t>Net foreign assets</t>
  </si>
  <si>
    <t>Claims on nonresidents</t>
  </si>
  <si>
    <t xml:space="preserve">Liabilities to nonresidents </t>
  </si>
  <si>
    <t>(5 +9)</t>
  </si>
  <si>
    <t>Net domestic assets</t>
  </si>
  <si>
    <t>(6 + 8)</t>
  </si>
  <si>
    <t>Domestic claims</t>
  </si>
  <si>
    <t>Net claims on central govt.</t>
  </si>
  <si>
    <t>Claims on central govt.</t>
  </si>
  <si>
    <t>Claims on other sectors</t>
  </si>
  <si>
    <t>Other items (net)</t>
  </si>
  <si>
    <t>(11 to 13)</t>
  </si>
  <si>
    <t>Monetary base</t>
  </si>
  <si>
    <t>Currency in circulation</t>
  </si>
  <si>
    <t>Liabilities to ODC</t>
  </si>
  <si>
    <t>Liabilities to other sectors</t>
  </si>
  <si>
    <t>Source: Maldives Monetary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</si>
</sst>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 #,##0.0_);[Red]_(\-#,##0.0_);_(\ &quot;-&quot;?_);_(@_)"/>
    <numFmt numFmtId="165" formatCode="[$-409]mmm\-yy;@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i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1" applyFont="1" applyFill="1" applyBorder="1" applyAlignment="1" applyProtection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2"/>
    </xf>
    <xf numFmtId="0" fontId="4" fillId="0" borderId="5" xfId="0" applyFont="1" applyBorder="1" applyAlignment="1">
      <alignment horizontal="right" vertical="center" indent="2"/>
    </xf>
    <xf numFmtId="0" fontId="4" fillId="2" borderId="4" xfId="0" quotePrefix="1" applyFont="1" applyFill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4" fillId="2" borderId="0" xfId="0" quotePrefix="1" applyFont="1" applyFill="1" applyAlignment="1">
      <alignment horizontal="right" vertical="center" indent="1"/>
    </xf>
    <xf numFmtId="0" fontId="4" fillId="4" borderId="4" xfId="0" quotePrefix="1" applyFont="1" applyFill="1" applyBorder="1" applyAlignment="1">
      <alignment horizontal="right" vertical="center" indent="1"/>
    </xf>
    <xf numFmtId="0" fontId="4" fillId="5" borderId="4" xfId="0" quotePrefix="1" applyFont="1" applyFill="1" applyBorder="1" applyAlignment="1">
      <alignment horizontal="right" vertical="center" indent="1"/>
    </xf>
    <xf numFmtId="0" fontId="4" fillId="0" borderId="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4" borderId="7" xfId="0" applyFont="1" applyFill="1" applyBorder="1" applyAlignment="1">
      <alignment horizontal="right" vertical="center" indent="1"/>
    </xf>
    <xf numFmtId="0" fontId="4" fillId="2" borderId="0" xfId="0" quotePrefix="1" applyFont="1" applyFill="1" applyAlignment="1">
      <alignment horizontal="center" vertical="center"/>
    </xf>
    <xf numFmtId="0" fontId="4" fillId="0" borderId="4" xfId="0" quotePrefix="1" applyFont="1" applyBorder="1" applyAlignment="1">
      <alignment horizontal="right" vertical="center" indent="1"/>
    </xf>
    <xf numFmtId="0" fontId="4" fillId="0" borderId="5" xfId="0" quotePrefix="1" applyFont="1" applyBorder="1" applyAlignment="1">
      <alignment horizontal="right" vertical="center" indent="1"/>
    </xf>
    <xf numFmtId="0" fontId="4" fillId="0" borderId="0" xfId="0" applyFont="1" applyAlignment="1">
      <alignment horizontal="right" indent="1"/>
    </xf>
    <xf numFmtId="37" fontId="4" fillId="0" borderId="4" xfId="0" applyNumberFormat="1" applyFont="1" applyBorder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1"/>
    </xf>
    <xf numFmtId="37" fontId="4" fillId="0" borderId="0" xfId="0" applyNumberFormat="1" applyFont="1" applyAlignment="1">
      <alignment horizontal="right" vertical="center" wrapText="1" indent="2"/>
    </xf>
    <xf numFmtId="37" fontId="4" fillId="2" borderId="4" xfId="0" quotePrefix="1" applyNumberFormat="1" applyFont="1" applyFill="1" applyBorder="1" applyAlignment="1">
      <alignment horizontal="right" vertical="center" indent="1"/>
    </xf>
    <xf numFmtId="37" fontId="4" fillId="0" borderId="4" xfId="0" quotePrefix="1" applyNumberFormat="1" applyFont="1" applyBorder="1" applyAlignment="1">
      <alignment horizontal="right" vertical="center" indent="1"/>
    </xf>
    <xf numFmtId="37" fontId="4" fillId="0" borderId="5" xfId="0" quotePrefix="1" applyNumberFormat="1" applyFont="1" applyBorder="1" applyAlignment="1">
      <alignment horizontal="right" vertical="center" indent="1"/>
    </xf>
    <xf numFmtId="37" fontId="4" fillId="2" borderId="0" xfId="0" quotePrefix="1" applyNumberFormat="1" applyFont="1" applyFill="1" applyAlignment="1">
      <alignment horizontal="right" vertical="center" indent="1"/>
    </xf>
    <xf numFmtId="37" fontId="4" fillId="4" borderId="4" xfId="0" quotePrefix="1" applyNumberFormat="1" applyFont="1" applyFill="1" applyBorder="1" applyAlignment="1">
      <alignment horizontal="right" vertical="center" indent="1"/>
    </xf>
    <xf numFmtId="37" fontId="4" fillId="5" borderId="4" xfId="0" quotePrefix="1" applyNumberFormat="1" applyFont="1" applyFill="1" applyBorder="1" applyAlignment="1">
      <alignment horizontal="right" vertical="center" indent="1"/>
    </xf>
    <xf numFmtId="37" fontId="4" fillId="0" borderId="7" xfId="0" quotePrefix="1" applyNumberFormat="1" applyFont="1" applyBorder="1" applyAlignment="1">
      <alignment horizontal="right" vertical="center" indent="1"/>
    </xf>
    <xf numFmtId="37" fontId="4" fillId="0" borderId="0" xfId="0" quotePrefix="1" applyNumberFormat="1" applyFont="1" applyAlignment="1">
      <alignment horizontal="right" vertical="center" indent="1"/>
    </xf>
    <xf numFmtId="37" fontId="4" fillId="4" borderId="7" xfId="0" quotePrefix="1" applyNumberFormat="1" applyFont="1" applyFill="1" applyBorder="1" applyAlignment="1">
      <alignment horizontal="right" vertical="center" indent="1"/>
    </xf>
    <xf numFmtId="37" fontId="4" fillId="0" borderId="0" xfId="0" applyNumberFormat="1" applyFont="1" applyAlignment="1">
      <alignment horizontal="right" inden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inden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 indent="1"/>
    </xf>
    <xf numFmtId="164" fontId="4" fillId="2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 indent="1"/>
    </xf>
    <xf numFmtId="164" fontId="4" fillId="0" borderId="1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164" fontId="4" fillId="5" borderId="4" xfId="0" applyNumberFormat="1" applyFont="1" applyFill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4" borderId="7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6" fillId="0" borderId="5" xfId="0" applyFont="1" applyBorder="1" applyAlignment="1">
      <alignment horizontal="right" vertical="center" indent="1"/>
    </xf>
    <xf numFmtId="164" fontId="4" fillId="2" borderId="4" xfId="0" applyNumberFormat="1" applyFont="1" applyFill="1" applyBorder="1" applyAlignment="1">
      <alignment horizontal="right"/>
    </xf>
    <xf numFmtId="17" fontId="4" fillId="0" borderId="0" xfId="0" applyNumberFormat="1" applyFont="1" applyAlignment="1">
      <alignment horizontal="right" vertical="center" wrapText="1"/>
    </xf>
    <xf numFmtId="17" fontId="4" fillId="0" borderId="0" xfId="0" applyNumberFormat="1" applyFont="1" applyAlignment="1">
      <alignment horizontal="right" vertical="center" wrapText="1" indent="1"/>
    </xf>
    <xf numFmtId="17" fontId="4" fillId="0" borderId="5" xfId="0" applyNumberFormat="1" applyFont="1" applyBorder="1" applyAlignment="1">
      <alignment horizontal="right" vertical="center" wrapText="1" indent="1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4" fillId="0" borderId="9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 indent="1"/>
    </xf>
    <xf numFmtId="165" fontId="4" fillId="0" borderId="10" xfId="0" applyNumberFormat="1" applyFont="1" applyBorder="1" applyAlignment="1">
      <alignment horizontal="right" vertical="center" indent="1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/>
    <xf numFmtId="1" fontId="8" fillId="0" borderId="0" xfId="0" applyNumberFormat="1" applyFont="1" applyAlignment="1">
      <alignment horizontal="left" vertical="center" inden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/>
    </xf>
    <xf numFmtId="0" fontId="2" fillId="0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8" fillId="0" borderId="0" xfId="0" applyNumberFormat="1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</cellXfs>
  <cellStyles count="2">
    <cellStyle name="Normal" xfId="0" builtinId="0"/>
    <cellStyle name="Title 2" xfId="1" xr:uid="{8CE6B33D-9B9E-44BC-90B7-F23999E393EE}"/>
  </cellStyles>
  <dxfs count="1">
    <dxf>
      <numFmt numFmtId="166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4FEB-C302-4EA3-8108-132BC59B91CC}">
  <dimension ref="A1:AG69"/>
  <sheetViews>
    <sheetView showGridLines="0" tabSelected="1" view="pageBreakPreview" zoomScale="70" zoomScaleNormal="70" zoomScaleSheetLayoutView="70" zoomScalePageLayoutView="40" workbookViewId="0">
      <selection activeCell="I6" sqref="I6"/>
    </sheetView>
  </sheetViews>
  <sheetFormatPr defaultColWidth="9.1796875" defaultRowHeight="15.5" x14ac:dyDescent="0.4"/>
  <cols>
    <col min="1" max="1" width="7.81640625" style="60" customWidth="1"/>
    <col min="2" max="2" width="1.1796875" style="60" customWidth="1"/>
    <col min="3" max="3" width="8.7265625" style="28" customWidth="1"/>
    <col min="4" max="4" width="1.26953125" style="28" customWidth="1"/>
    <col min="5" max="5" width="11.7265625" style="2" customWidth="1"/>
    <col min="6" max="7" width="13.54296875" style="2" customWidth="1"/>
    <col min="8" max="8" width="12" style="2" customWidth="1"/>
    <col min="9" max="9" width="12.81640625" style="2" customWidth="1"/>
    <col min="10" max="10" width="13.453125" style="2" customWidth="1"/>
    <col min="11" max="11" width="13" style="2" customWidth="1"/>
    <col min="12" max="12" width="12" style="2" customWidth="1"/>
    <col min="13" max="13" width="12.81640625" style="2" customWidth="1"/>
    <col min="14" max="14" width="12.453125" style="2" customWidth="1"/>
    <col min="15" max="17" width="12.81640625" style="2" customWidth="1"/>
    <col min="18" max="18" width="7.81640625" style="60" customWidth="1"/>
    <col min="19" max="19" width="2.26953125" style="60" customWidth="1"/>
    <col min="20" max="20" width="8.7265625" style="28" bestFit="1" customWidth="1"/>
    <col min="21" max="21" width="1.7265625" style="28" bestFit="1" customWidth="1"/>
    <col min="22" max="22" width="12.54296875" style="2" customWidth="1"/>
    <col min="23" max="24" width="13.453125" style="2" customWidth="1"/>
    <col min="25" max="33" width="12.54296875" style="2" customWidth="1"/>
    <col min="34" max="16384" width="9.1796875" style="2"/>
  </cols>
  <sheetData>
    <row r="1" spans="1:33" ht="24" customHeight="1" x14ac:dyDescent="0.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4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7" customHeight="1" x14ac:dyDescent="0.4">
      <c r="A3" s="4"/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"/>
      <c r="S3" s="4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20.5" customHeight="1" x14ac:dyDescent="0.4">
      <c r="A4" s="123" t="s">
        <v>2</v>
      </c>
      <c r="B4" s="124"/>
      <c r="C4" s="124"/>
      <c r="D4" s="125"/>
      <c r="E4" s="129" t="s">
        <v>6</v>
      </c>
      <c r="F4" s="130"/>
      <c r="G4" s="131"/>
      <c r="H4" s="129" t="s">
        <v>10</v>
      </c>
      <c r="I4" s="130"/>
      <c r="J4" s="130"/>
      <c r="K4" s="130"/>
      <c r="L4" s="130"/>
      <c r="M4" s="131"/>
      <c r="N4" s="130" t="s">
        <v>18</v>
      </c>
      <c r="O4" s="130"/>
      <c r="P4" s="130"/>
      <c r="Q4" s="131"/>
      <c r="R4" s="123" t="s">
        <v>2</v>
      </c>
      <c r="S4" s="124"/>
      <c r="T4" s="124"/>
      <c r="U4" s="125"/>
      <c r="V4" s="143" t="s">
        <v>4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5"/>
    </row>
    <row r="5" spans="1:33" ht="20.5" customHeight="1" x14ac:dyDescent="0.4">
      <c r="A5" s="126"/>
      <c r="B5" s="127"/>
      <c r="C5" s="127"/>
      <c r="D5" s="128"/>
      <c r="E5" s="146"/>
      <c r="F5" s="140" t="s">
        <v>7</v>
      </c>
      <c r="G5" s="132" t="s">
        <v>8</v>
      </c>
      <c r="H5" s="7"/>
      <c r="I5" s="147" t="s">
        <v>12</v>
      </c>
      <c r="J5" s="148"/>
      <c r="K5" s="148"/>
      <c r="L5" s="148"/>
      <c r="M5" s="149" t="s">
        <v>16</v>
      </c>
      <c r="N5" s="151"/>
      <c r="O5" s="140" t="s">
        <v>19</v>
      </c>
      <c r="P5" s="141" t="s">
        <v>20</v>
      </c>
      <c r="Q5" s="132" t="s">
        <v>21</v>
      </c>
      <c r="R5" s="126"/>
      <c r="S5" s="127"/>
      <c r="T5" s="127"/>
      <c r="U5" s="128"/>
      <c r="V5" s="138" t="s">
        <v>6</v>
      </c>
      <c r="W5" s="139" t="s">
        <v>7</v>
      </c>
      <c r="X5" s="139" t="s">
        <v>8</v>
      </c>
      <c r="Y5" s="140" t="s">
        <v>10</v>
      </c>
      <c r="Z5" s="141" t="s">
        <v>12</v>
      </c>
      <c r="AA5" s="141" t="s">
        <v>13</v>
      </c>
      <c r="AB5" s="141" t="s">
        <v>14</v>
      </c>
      <c r="AC5" s="141" t="s">
        <v>15</v>
      </c>
      <c r="AD5" s="132" t="s">
        <v>16</v>
      </c>
      <c r="AE5" s="139" t="s">
        <v>18</v>
      </c>
      <c r="AF5" s="139" t="s">
        <v>19</v>
      </c>
      <c r="AG5" s="133" t="s">
        <v>20</v>
      </c>
    </row>
    <row r="6" spans="1:33" ht="20.5" customHeight="1" x14ac:dyDescent="0.4">
      <c r="A6" s="126"/>
      <c r="B6" s="127"/>
      <c r="C6" s="127"/>
      <c r="D6" s="128"/>
      <c r="E6" s="146"/>
      <c r="F6" s="138"/>
      <c r="G6" s="133"/>
      <c r="H6" s="8"/>
      <c r="I6" s="9"/>
      <c r="J6" s="134" t="s">
        <v>13</v>
      </c>
      <c r="K6" s="135"/>
      <c r="L6" s="136" t="s">
        <v>15</v>
      </c>
      <c r="M6" s="150"/>
      <c r="N6" s="151"/>
      <c r="O6" s="138"/>
      <c r="P6" s="139"/>
      <c r="Q6" s="133"/>
      <c r="R6" s="126"/>
      <c r="S6" s="127"/>
      <c r="T6" s="127"/>
      <c r="U6" s="128"/>
      <c r="V6" s="138"/>
      <c r="W6" s="139"/>
      <c r="X6" s="139"/>
      <c r="Y6" s="138"/>
      <c r="Z6" s="139"/>
      <c r="AA6" s="139"/>
      <c r="AB6" s="139"/>
      <c r="AC6" s="139"/>
      <c r="AD6" s="133"/>
      <c r="AE6" s="139"/>
      <c r="AF6" s="139"/>
      <c r="AG6" s="133"/>
    </row>
    <row r="7" spans="1:33" s="19" customFormat="1" x14ac:dyDescent="0.35">
      <c r="A7" s="126"/>
      <c r="B7" s="127"/>
      <c r="C7" s="127"/>
      <c r="D7" s="128"/>
      <c r="E7" s="10"/>
      <c r="F7" s="11"/>
      <c r="G7" s="12"/>
      <c r="H7" s="13"/>
      <c r="I7" s="14"/>
      <c r="J7" s="15"/>
      <c r="K7" s="16" t="s">
        <v>3</v>
      </c>
      <c r="L7" s="137"/>
      <c r="M7" s="17"/>
      <c r="N7" s="13"/>
      <c r="O7" s="11"/>
      <c r="P7" s="18"/>
      <c r="Q7" s="12"/>
      <c r="R7" s="126"/>
      <c r="S7" s="127"/>
      <c r="T7" s="127"/>
      <c r="U7" s="128"/>
      <c r="V7" s="11"/>
      <c r="W7" s="18"/>
      <c r="X7" s="18"/>
      <c r="Y7" s="138"/>
      <c r="Z7" s="139"/>
      <c r="AA7" s="139"/>
      <c r="AB7" s="139"/>
      <c r="AC7" s="139"/>
      <c r="AD7" s="133"/>
      <c r="AE7" s="18"/>
      <c r="AF7" s="18"/>
      <c r="AG7" s="12"/>
    </row>
    <row r="8" spans="1:33" ht="37" customHeight="1" x14ac:dyDescent="0.4">
      <c r="A8" s="126"/>
      <c r="B8" s="127"/>
      <c r="C8" s="127"/>
      <c r="D8" s="128"/>
      <c r="E8" s="20"/>
      <c r="F8" s="21"/>
      <c r="G8" s="22"/>
      <c r="H8" s="8"/>
      <c r="I8" s="9"/>
      <c r="J8" s="23"/>
      <c r="K8" s="24" t="s">
        <v>14</v>
      </c>
      <c r="L8" s="137"/>
      <c r="M8" s="25"/>
      <c r="N8" s="8"/>
      <c r="O8" s="21"/>
      <c r="P8" s="26"/>
      <c r="Q8" s="22"/>
      <c r="R8" s="126"/>
      <c r="S8" s="127"/>
      <c r="T8" s="127"/>
      <c r="U8" s="128"/>
      <c r="V8" s="21"/>
      <c r="W8" s="26"/>
      <c r="X8" s="26"/>
      <c r="Y8" s="138"/>
      <c r="Z8" s="139"/>
      <c r="AA8" s="139"/>
      <c r="AB8" s="139"/>
      <c r="AC8" s="139"/>
      <c r="AD8" s="133"/>
      <c r="AE8" s="26"/>
      <c r="AF8" s="26"/>
      <c r="AG8" s="22"/>
    </row>
    <row r="9" spans="1:33" s="42" customFormat="1" x14ac:dyDescent="0.4">
      <c r="A9" s="27"/>
      <c r="B9" s="28"/>
      <c r="C9" s="29"/>
      <c r="D9" s="30"/>
      <c r="E9" s="31" t="s">
        <v>5</v>
      </c>
      <c r="F9" s="27"/>
      <c r="G9" s="32"/>
      <c r="H9" s="33" t="s">
        <v>9</v>
      </c>
      <c r="I9" s="34" t="s">
        <v>11</v>
      </c>
      <c r="J9" s="35"/>
      <c r="K9" s="36"/>
      <c r="L9" s="37"/>
      <c r="M9" s="38"/>
      <c r="N9" s="39" t="s">
        <v>17</v>
      </c>
      <c r="O9" s="27"/>
      <c r="P9" s="28"/>
      <c r="Q9" s="32"/>
      <c r="R9" s="27"/>
      <c r="S9" s="28"/>
      <c r="T9" s="29"/>
      <c r="U9" s="29"/>
      <c r="V9" s="40"/>
      <c r="W9" s="37"/>
      <c r="X9" s="37"/>
      <c r="Y9" s="40"/>
      <c r="Z9" s="37"/>
      <c r="AA9" s="37"/>
      <c r="AB9" s="37"/>
      <c r="AC9" s="37"/>
      <c r="AD9" s="41"/>
      <c r="AE9" s="37"/>
      <c r="AF9" s="37"/>
      <c r="AG9" s="41"/>
    </row>
    <row r="10" spans="1:33" s="55" customFormat="1" x14ac:dyDescent="0.4">
      <c r="A10" s="43"/>
      <c r="B10" s="44"/>
      <c r="C10" s="45"/>
      <c r="D10" s="45"/>
      <c r="E10" s="46">
        <v>-1</v>
      </c>
      <c r="F10" s="47">
        <v>-2</v>
      </c>
      <c r="G10" s="48">
        <v>-3</v>
      </c>
      <c r="H10" s="49">
        <v>-4</v>
      </c>
      <c r="I10" s="50">
        <v>-5</v>
      </c>
      <c r="J10" s="51">
        <v>-6</v>
      </c>
      <c r="K10" s="52">
        <v>-7</v>
      </c>
      <c r="L10" s="53">
        <v>-8</v>
      </c>
      <c r="M10" s="54">
        <v>-9</v>
      </c>
      <c r="N10" s="49">
        <v>-10</v>
      </c>
      <c r="O10" s="47">
        <v>-11</v>
      </c>
      <c r="P10" s="53">
        <v>-12</v>
      </c>
      <c r="Q10" s="48">
        <v>-13</v>
      </c>
      <c r="R10" s="43"/>
      <c r="S10" s="44"/>
      <c r="T10" s="45"/>
      <c r="U10" s="45"/>
      <c r="V10" s="47">
        <v>-14</v>
      </c>
      <c r="W10" s="53">
        <v>-15</v>
      </c>
      <c r="X10" s="53">
        <v>-16</v>
      </c>
      <c r="Y10" s="47">
        <v>-17</v>
      </c>
      <c r="Z10" s="53">
        <v>-18</v>
      </c>
      <c r="AA10" s="53">
        <v>-19</v>
      </c>
      <c r="AB10" s="53">
        <v>-20</v>
      </c>
      <c r="AC10" s="53">
        <v>-21</v>
      </c>
      <c r="AD10" s="48">
        <v>-22</v>
      </c>
      <c r="AE10" s="53">
        <v>-23</v>
      </c>
      <c r="AF10" s="53">
        <v>-24</v>
      </c>
      <c r="AG10" s="48">
        <v>-25</v>
      </c>
    </row>
    <row r="11" spans="1:33" ht="7" customHeight="1" x14ac:dyDescent="0.4">
      <c r="A11" s="56"/>
      <c r="B11" s="57"/>
      <c r="C11" s="58"/>
      <c r="D11" s="58"/>
      <c r="E11" s="106"/>
      <c r="F11" s="107"/>
      <c r="G11" s="108"/>
      <c r="H11" s="109"/>
      <c r="I11" s="110"/>
      <c r="J11" s="111"/>
      <c r="K11" s="112"/>
      <c r="L11" s="113"/>
      <c r="M11" s="114"/>
      <c r="N11" s="109"/>
      <c r="O11" s="107"/>
      <c r="P11" s="113"/>
      <c r="Q11" s="108"/>
      <c r="R11" s="115"/>
      <c r="S11" s="116"/>
      <c r="T11" s="117"/>
      <c r="U11" s="117"/>
      <c r="V11" s="107"/>
      <c r="W11" s="113"/>
      <c r="X11" s="113"/>
      <c r="Y11" s="107"/>
      <c r="Z11" s="113"/>
      <c r="AA11" s="113"/>
      <c r="AB11" s="113"/>
      <c r="AC11" s="113"/>
      <c r="AD11" s="108"/>
      <c r="AE11" s="113"/>
      <c r="AF11" s="113"/>
      <c r="AG11" s="108"/>
    </row>
    <row r="12" spans="1:33" s="78" customFormat="1" x14ac:dyDescent="0.4">
      <c r="A12" s="59"/>
      <c r="B12" s="60"/>
      <c r="C12" s="61"/>
      <c r="D12" s="61"/>
      <c r="E12" s="62"/>
      <c r="F12" s="63"/>
      <c r="G12" s="64"/>
      <c r="H12" s="65"/>
      <c r="I12" s="66"/>
      <c r="J12" s="67"/>
      <c r="K12" s="68"/>
      <c r="L12" s="69"/>
      <c r="M12" s="70"/>
      <c r="N12" s="65"/>
      <c r="O12" s="63"/>
      <c r="P12" s="69"/>
      <c r="Q12" s="64"/>
      <c r="R12" s="71"/>
      <c r="S12" s="72"/>
      <c r="T12" s="73"/>
      <c r="U12" s="74"/>
      <c r="V12" s="75"/>
      <c r="W12" s="76"/>
      <c r="X12" s="77"/>
      <c r="Y12" s="75"/>
      <c r="Z12" s="76"/>
      <c r="AA12" s="76"/>
      <c r="AB12" s="76"/>
      <c r="AC12" s="76"/>
      <c r="AD12" s="77"/>
      <c r="AE12" s="75"/>
      <c r="AF12" s="76"/>
      <c r="AG12" s="77"/>
    </row>
    <row r="13" spans="1:33" s="78" customFormat="1" x14ac:dyDescent="0.4">
      <c r="A13" s="79">
        <v>2019</v>
      </c>
      <c r="B13" s="80"/>
      <c r="C13" s="81"/>
      <c r="D13" s="5"/>
      <c r="E13" s="62">
        <v>11009.887628300199</v>
      </c>
      <c r="F13" s="82">
        <v>11597.869634211</v>
      </c>
      <c r="G13" s="83">
        <v>-587.98200591084299</v>
      </c>
      <c r="H13" s="65">
        <v>96.279722679817496</v>
      </c>
      <c r="I13" s="84">
        <v>3077.7632138200001</v>
      </c>
      <c r="J13" s="85">
        <v>3000.0687780399999</v>
      </c>
      <c r="K13" s="86">
        <v>6188.7889558799998</v>
      </c>
      <c r="L13" s="87">
        <v>77.694435780000006</v>
      </c>
      <c r="M13" s="88">
        <v>-2981.4834911401799</v>
      </c>
      <c r="N13" s="89">
        <v>11106.16735098</v>
      </c>
      <c r="O13" s="82">
        <v>3599.6512604300001</v>
      </c>
      <c r="P13" s="87">
        <v>7506.5160905499997</v>
      </c>
      <c r="Q13" s="83">
        <v>0</v>
      </c>
      <c r="R13" s="79">
        <v>2019</v>
      </c>
      <c r="S13" s="80"/>
      <c r="T13" s="81"/>
      <c r="U13" s="90"/>
      <c r="V13" s="82">
        <v>21.449022813728298</v>
      </c>
      <c r="W13" s="87">
        <v>5.5940638258516202</v>
      </c>
      <c r="X13" s="83">
        <v>-69.344148702822807</v>
      </c>
      <c r="Y13" s="82">
        <v>-96.094839763728302</v>
      </c>
      <c r="Z13" s="87">
        <v>-49.146582254358101</v>
      </c>
      <c r="AA13" s="87">
        <v>-43.128183929356403</v>
      </c>
      <c r="AB13" s="87">
        <v>-0.97885915949034097</v>
      </c>
      <c r="AC13" s="87">
        <v>-90.001789195100798</v>
      </c>
      <c r="AD13" s="83">
        <v>16.875675276955299</v>
      </c>
      <c r="AE13" s="82">
        <v>-3.6833312871490098</v>
      </c>
      <c r="AF13" s="87">
        <v>-1.89045339389517</v>
      </c>
      <c r="AG13" s="83">
        <v>-4.5200388318725997</v>
      </c>
    </row>
    <row r="14" spans="1:33" s="78" customFormat="1" x14ac:dyDescent="0.4">
      <c r="A14" s="79">
        <v>2020</v>
      </c>
      <c r="B14" s="80"/>
      <c r="C14" s="81"/>
      <c r="D14" s="5"/>
      <c r="E14" s="62">
        <v>8497.0297695552508</v>
      </c>
      <c r="F14" s="82">
        <v>15186.880955341499</v>
      </c>
      <c r="G14" s="83">
        <v>-6689.8511857862604</v>
      </c>
      <c r="H14" s="65">
        <v>3751.7124356347499</v>
      </c>
      <c r="I14" s="84">
        <v>8974.0592702699996</v>
      </c>
      <c r="J14" s="85">
        <v>8277.8221376500005</v>
      </c>
      <c r="K14" s="86">
        <v>9397.7572833199993</v>
      </c>
      <c r="L14" s="87">
        <v>696.23713262000001</v>
      </c>
      <c r="M14" s="88">
        <v>-5222.3468346352502</v>
      </c>
      <c r="N14" s="89">
        <v>12248.742205189899</v>
      </c>
      <c r="O14" s="82">
        <v>3942.11735107</v>
      </c>
      <c r="P14" s="87">
        <v>8306.6248541200002</v>
      </c>
      <c r="Q14" s="83">
        <v>0</v>
      </c>
      <c r="R14" s="79">
        <v>2020</v>
      </c>
      <c r="S14" s="80"/>
      <c r="T14" s="81"/>
      <c r="U14" s="90"/>
      <c r="V14" s="82">
        <v>-22.823646739915901</v>
      </c>
      <c r="W14" s="87">
        <v>30.945435966479099</v>
      </c>
      <c r="X14" s="83">
        <v>1037.76461159266</v>
      </c>
      <c r="Y14" s="82">
        <v>3796.6797277877799</v>
      </c>
      <c r="Z14" s="87">
        <v>191.57731270469401</v>
      </c>
      <c r="AA14" s="87">
        <v>175.92107881800101</v>
      </c>
      <c r="AB14" s="87">
        <v>51.8513129194871</v>
      </c>
      <c r="AC14" s="87">
        <v>796.12225847352602</v>
      </c>
      <c r="AD14" s="83">
        <v>-75.159340984246597</v>
      </c>
      <c r="AE14" s="82">
        <v>10.287751103526899</v>
      </c>
      <c r="AF14" s="87">
        <v>9.5138685906781397</v>
      </c>
      <c r="AG14" s="83">
        <v>10.6588563045546</v>
      </c>
    </row>
    <row r="15" spans="1:33" s="78" customFormat="1" x14ac:dyDescent="0.4">
      <c r="A15" s="79">
        <v>2021</v>
      </c>
      <c r="B15" s="80"/>
      <c r="C15" s="81"/>
      <c r="D15" s="5"/>
      <c r="E15" s="62">
        <v>11265.404304153501</v>
      </c>
      <c r="F15" s="82">
        <v>12410.4845686145</v>
      </c>
      <c r="G15" s="83">
        <v>-1145.0802644609901</v>
      </c>
      <c r="H15" s="65">
        <v>1163.7306371765301</v>
      </c>
      <c r="I15" s="84">
        <v>7880.4650607800004</v>
      </c>
      <c r="J15" s="85">
        <v>7650.5224756199996</v>
      </c>
      <c r="K15" s="86">
        <v>9696.6420067599993</v>
      </c>
      <c r="L15" s="87">
        <v>229.94258515999999</v>
      </c>
      <c r="M15" s="88">
        <v>-6716.7344236034696</v>
      </c>
      <c r="N15" s="89">
        <v>12429.134941329999</v>
      </c>
      <c r="O15" s="82">
        <v>3790.68080637</v>
      </c>
      <c r="P15" s="87">
        <v>8638.4541349600004</v>
      </c>
      <c r="Q15" s="83">
        <v>0</v>
      </c>
      <c r="R15" s="79">
        <v>2021</v>
      </c>
      <c r="S15" s="80"/>
      <c r="T15" s="81"/>
      <c r="U15" s="90"/>
      <c r="V15" s="82">
        <v>32.580497064012903</v>
      </c>
      <c r="W15" s="87">
        <v>-18.281544412517999</v>
      </c>
      <c r="X15" s="83">
        <v>-82.883322324210795</v>
      </c>
      <c r="Y15" s="82">
        <v>-68.981347660787804</v>
      </c>
      <c r="Z15" s="87">
        <v>-12.186171013077001</v>
      </c>
      <c r="AA15" s="87">
        <v>-7.5780761122766203</v>
      </c>
      <c r="AB15" s="87">
        <v>3.18038351522961</v>
      </c>
      <c r="AC15" s="87">
        <v>-66.9735246244758</v>
      </c>
      <c r="AD15" s="83">
        <v>-28.615249739011102</v>
      </c>
      <c r="AE15" s="82">
        <v>1.4727449816322</v>
      </c>
      <c r="AF15" s="87">
        <v>-3.8415027056182298</v>
      </c>
      <c r="AG15" s="83">
        <v>3.99475462859523</v>
      </c>
    </row>
    <row r="16" spans="1:33" s="78" customFormat="1" x14ac:dyDescent="0.4">
      <c r="A16" s="79"/>
      <c r="B16" s="80"/>
      <c r="C16" s="81"/>
      <c r="D16" s="5"/>
      <c r="E16" s="62"/>
      <c r="F16" s="82"/>
      <c r="G16" s="83"/>
      <c r="H16" s="65"/>
      <c r="I16" s="84"/>
      <c r="J16" s="85"/>
      <c r="K16" s="86"/>
      <c r="L16" s="87"/>
      <c r="M16" s="88"/>
      <c r="N16" s="89"/>
      <c r="O16" s="82"/>
      <c r="P16" s="87"/>
      <c r="Q16" s="83"/>
      <c r="R16" s="79"/>
      <c r="S16" s="80"/>
      <c r="T16" s="81"/>
      <c r="U16" s="90"/>
      <c r="V16" s="82"/>
      <c r="W16" s="87"/>
      <c r="X16" s="83"/>
      <c r="Y16" s="82"/>
      <c r="Z16" s="87"/>
      <c r="AA16" s="87"/>
      <c r="AB16" s="87"/>
      <c r="AC16" s="87"/>
      <c r="AD16" s="83"/>
      <c r="AE16" s="82"/>
      <c r="AF16" s="87"/>
      <c r="AG16" s="83"/>
    </row>
    <row r="17" spans="1:33" s="78" customFormat="1" x14ac:dyDescent="0.4">
      <c r="A17" s="79">
        <v>2022</v>
      </c>
      <c r="B17" s="80"/>
      <c r="C17" s="81"/>
      <c r="D17" s="5"/>
      <c r="E17" s="62">
        <v>10376.8795227464</v>
      </c>
      <c r="F17" s="82">
        <v>12823.350125405501</v>
      </c>
      <c r="G17" s="83">
        <v>-2446.4706026590802</v>
      </c>
      <c r="H17" s="65">
        <v>2329.2166799135798</v>
      </c>
      <c r="I17" s="84">
        <v>9669.6570379700006</v>
      </c>
      <c r="J17" s="85">
        <v>9588.4980280899999</v>
      </c>
      <c r="K17" s="86">
        <v>12355.57016218</v>
      </c>
      <c r="L17" s="87">
        <v>81.1590098799999</v>
      </c>
      <c r="M17" s="88">
        <v>-7340.4403580564103</v>
      </c>
      <c r="N17" s="89">
        <v>12706.096202659999</v>
      </c>
      <c r="O17" s="82">
        <v>3726.2773571099901</v>
      </c>
      <c r="P17" s="87">
        <v>8979.8188455500003</v>
      </c>
      <c r="Q17" s="83">
        <v>0</v>
      </c>
      <c r="R17" s="79">
        <v>2022</v>
      </c>
      <c r="S17" s="80"/>
      <c r="T17" s="81"/>
      <c r="U17" s="90"/>
      <c r="V17" s="82">
        <v>-7.8871983412037201</v>
      </c>
      <c r="W17" s="87">
        <v>3.3267480774692499</v>
      </c>
      <c r="X17" s="83">
        <v>113.650577919154</v>
      </c>
      <c r="Y17" s="82">
        <v>100.150842944616</v>
      </c>
      <c r="Z17" s="87">
        <v>22.7041419940374</v>
      </c>
      <c r="AA17" s="87">
        <v>25.3312836952739</v>
      </c>
      <c r="AB17" s="87">
        <v>27.421123246236501</v>
      </c>
      <c r="AC17" s="87">
        <v>-64.704663199499294</v>
      </c>
      <c r="AD17" s="83">
        <v>-9.2858507589813701</v>
      </c>
      <c r="AE17" s="82">
        <v>2.2283229093364598</v>
      </c>
      <c r="AF17" s="87">
        <v>-1.6989942585451701</v>
      </c>
      <c r="AG17" s="83">
        <v>3.9516874808478701</v>
      </c>
    </row>
    <row r="18" spans="1:33" s="78" customFormat="1" x14ac:dyDescent="0.4">
      <c r="A18" s="79">
        <v>2023</v>
      </c>
      <c r="B18" s="80"/>
      <c r="C18" s="81"/>
      <c r="D18" s="5"/>
      <c r="E18" s="62">
        <v>8211.1711511897392</v>
      </c>
      <c r="F18" s="82">
        <v>9103.1447866932795</v>
      </c>
      <c r="G18" s="83">
        <v>-891.97363550354396</v>
      </c>
      <c r="H18" s="65">
        <v>4437.5278317702496</v>
      </c>
      <c r="I18" s="84">
        <v>12693.42607428</v>
      </c>
      <c r="J18" s="85">
        <v>12611.98227275</v>
      </c>
      <c r="K18" s="86">
        <v>14606.809012</v>
      </c>
      <c r="L18" s="87">
        <v>81.443801530000002</v>
      </c>
      <c r="M18" s="88">
        <v>-8255.8982425097402</v>
      </c>
      <c r="N18" s="89">
        <v>12648.698982960001</v>
      </c>
      <c r="O18" s="82">
        <v>4046.1394536499902</v>
      </c>
      <c r="P18" s="87">
        <v>8391.6295515099991</v>
      </c>
      <c r="Q18" s="83">
        <v>210.92997779999999</v>
      </c>
      <c r="R18" s="79">
        <v>2023</v>
      </c>
      <c r="S18" s="80"/>
      <c r="T18" s="81"/>
      <c r="U18" s="90"/>
      <c r="V18" s="82">
        <v>-20.8705166790206</v>
      </c>
      <c r="W18" s="87">
        <v>-29.0111811837826</v>
      </c>
      <c r="X18" s="83">
        <v>-63.540390203992096</v>
      </c>
      <c r="Y18" s="82">
        <v>90.515887595948897</v>
      </c>
      <c r="Z18" s="87">
        <v>31.270695790310999</v>
      </c>
      <c r="AA18" s="87">
        <v>31.532407221679001</v>
      </c>
      <c r="AB18" s="87">
        <v>18.220436776855198</v>
      </c>
      <c r="AC18" s="87">
        <v>0.35090577179427102</v>
      </c>
      <c r="AD18" s="83">
        <v>-12.4714300477706</v>
      </c>
      <c r="AE18" s="82">
        <v>-0.45172977431087702</v>
      </c>
      <c r="AF18" s="87">
        <v>8.5839583553725607</v>
      </c>
      <c r="AG18" s="83">
        <v>-6.5501242748508197</v>
      </c>
    </row>
    <row r="19" spans="1:33" s="78" customFormat="1" x14ac:dyDescent="0.4">
      <c r="A19" s="79">
        <v>2024</v>
      </c>
      <c r="B19" s="80"/>
      <c r="C19" s="81"/>
      <c r="D19" s="5"/>
      <c r="E19" s="62">
        <v>3049.38484523124</v>
      </c>
      <c r="F19" s="82">
        <v>10389.8947488057</v>
      </c>
      <c r="G19" s="83">
        <v>-7340.5099035745297</v>
      </c>
      <c r="H19" s="89">
        <v>8523.7402301087604</v>
      </c>
      <c r="I19" s="84">
        <v>15077.10071287</v>
      </c>
      <c r="J19" s="85">
        <v>12704.00484195</v>
      </c>
      <c r="K19" s="86">
        <v>14383.68067784</v>
      </c>
      <c r="L19" s="87">
        <v>2373.0958709199999</v>
      </c>
      <c r="M19" s="88">
        <v>-6553.3604827612398</v>
      </c>
      <c r="N19" s="89">
        <v>11573.12507534</v>
      </c>
      <c r="O19" s="82">
        <v>4228.6473314899904</v>
      </c>
      <c r="P19" s="87">
        <v>7344.4777438499996</v>
      </c>
      <c r="Q19" s="83">
        <v>0</v>
      </c>
      <c r="R19" s="79">
        <v>2024</v>
      </c>
      <c r="S19" s="80"/>
      <c r="T19" s="81"/>
      <c r="U19" s="90"/>
      <c r="V19" s="82">
        <v>-62.862973026820796</v>
      </c>
      <c r="W19" s="87">
        <v>14.1352246093396</v>
      </c>
      <c r="X19" s="83">
        <v>722.95144288996903</v>
      </c>
      <c r="Y19" s="82">
        <v>92.083082140543894</v>
      </c>
      <c r="Z19" s="87">
        <v>18.778812155529099</v>
      </c>
      <c r="AA19" s="87">
        <v>0.72964397832075101</v>
      </c>
      <c r="AB19" s="87">
        <v>-1.5275638503706801</v>
      </c>
      <c r="AC19" s="87">
        <v>2813.7832791926598</v>
      </c>
      <c r="AD19" s="83">
        <v>20.622077813194299</v>
      </c>
      <c r="AE19" s="82">
        <v>-8.5034350890078496</v>
      </c>
      <c r="AF19" s="87">
        <v>4.5106670180475401</v>
      </c>
      <c r="AG19" s="83">
        <v>-12.478527575988799</v>
      </c>
    </row>
    <row r="20" spans="1:33" s="78" customFormat="1" x14ac:dyDescent="0.4">
      <c r="A20" s="79"/>
      <c r="B20" s="80"/>
      <c r="C20" s="81"/>
      <c r="D20" s="5"/>
      <c r="E20" s="91"/>
      <c r="F20" s="82"/>
      <c r="G20" s="83"/>
      <c r="H20" s="89"/>
      <c r="I20" s="84"/>
      <c r="J20" s="85"/>
      <c r="K20" s="86"/>
      <c r="L20" s="87"/>
      <c r="M20" s="88"/>
      <c r="N20" s="89"/>
      <c r="O20" s="82"/>
      <c r="P20" s="87"/>
      <c r="Q20" s="83"/>
      <c r="R20" s="79"/>
      <c r="S20" s="80"/>
      <c r="T20" s="81"/>
      <c r="U20" s="90"/>
      <c r="V20" s="82"/>
      <c r="W20" s="87"/>
      <c r="X20" s="83"/>
      <c r="Y20" s="82"/>
      <c r="Z20" s="87"/>
      <c r="AA20" s="87"/>
      <c r="AB20" s="87"/>
      <c r="AC20" s="87"/>
      <c r="AD20" s="83"/>
      <c r="AE20" s="82"/>
      <c r="AF20" s="87"/>
      <c r="AG20" s="83"/>
    </row>
    <row r="21" spans="1:33" s="78" customFormat="1" x14ac:dyDescent="0.4">
      <c r="A21" s="59">
        <v>2023</v>
      </c>
      <c r="B21" s="60"/>
      <c r="C21" s="92">
        <v>44927</v>
      </c>
      <c r="D21" s="93"/>
      <c r="E21" s="91">
        <v>9955.5585272855205</v>
      </c>
      <c r="F21" s="82">
        <v>12174.507638068801</v>
      </c>
      <c r="G21" s="83">
        <v>-2218.9491107833001</v>
      </c>
      <c r="H21" s="65">
        <v>2134.0015972644701</v>
      </c>
      <c r="I21" s="84">
        <v>9489.0404001000006</v>
      </c>
      <c r="J21" s="85">
        <v>9411.2383996900007</v>
      </c>
      <c r="K21" s="86">
        <v>11883.049749940001</v>
      </c>
      <c r="L21" s="87">
        <v>77.802000410000005</v>
      </c>
      <c r="M21" s="88">
        <v>-7355.0388028355201</v>
      </c>
      <c r="N21" s="89">
        <v>12089.56012455</v>
      </c>
      <c r="O21" s="82">
        <v>3691.0123654700001</v>
      </c>
      <c r="P21" s="87">
        <v>8398.5477590800001</v>
      </c>
      <c r="Q21" s="83">
        <v>0</v>
      </c>
      <c r="R21" s="59">
        <v>2023</v>
      </c>
      <c r="S21" s="60"/>
      <c r="T21" s="92">
        <v>44927</v>
      </c>
      <c r="U21" s="94"/>
      <c r="V21" s="82">
        <v>-7.8109540671887903</v>
      </c>
      <c r="W21" s="87">
        <v>4.71737336830423</v>
      </c>
      <c r="X21" s="83">
        <v>168.31501539966399</v>
      </c>
      <c r="Y21" s="82">
        <v>1.73534808788422</v>
      </c>
      <c r="Z21" s="87">
        <v>13.8143946614647</v>
      </c>
      <c r="AA21" s="87">
        <v>16.1050146696622</v>
      </c>
      <c r="AB21" s="87">
        <v>28.124331139338398</v>
      </c>
      <c r="AC21" s="87">
        <v>-66.391550480095802</v>
      </c>
      <c r="AD21" s="83">
        <v>-17.875014300558099</v>
      </c>
      <c r="AE21" s="82">
        <v>-6.2582794182901003</v>
      </c>
      <c r="AF21" s="87">
        <v>-2.3686492455477399</v>
      </c>
      <c r="AG21" s="83">
        <v>-7.8713560336616801</v>
      </c>
    </row>
    <row r="22" spans="1:33" s="78" customFormat="1" x14ac:dyDescent="0.4">
      <c r="A22" s="95"/>
      <c r="B22" s="96"/>
      <c r="C22" s="92">
        <v>44958</v>
      </c>
      <c r="D22" s="93"/>
      <c r="E22" s="91">
        <v>9604.6091938306108</v>
      </c>
      <c r="F22" s="82">
        <v>12264.8921853601</v>
      </c>
      <c r="G22" s="83">
        <v>-2660.2829915295201</v>
      </c>
      <c r="H22" s="65">
        <v>2669.54167900939</v>
      </c>
      <c r="I22" s="84">
        <v>10388.57563234</v>
      </c>
      <c r="J22" s="85">
        <v>10310.601642150001</v>
      </c>
      <c r="K22" s="86">
        <v>11896.1214089</v>
      </c>
      <c r="L22" s="87">
        <v>77.973990189999995</v>
      </c>
      <c r="M22" s="88">
        <v>-7719.0339533306096</v>
      </c>
      <c r="N22" s="89">
        <v>12274.15087284</v>
      </c>
      <c r="O22" s="82">
        <v>3670.6356288399902</v>
      </c>
      <c r="P22" s="87">
        <v>8603.5152440000002</v>
      </c>
      <c r="Q22" s="83">
        <v>0</v>
      </c>
      <c r="R22" s="95"/>
      <c r="S22" s="96"/>
      <c r="T22" s="92">
        <v>44958</v>
      </c>
      <c r="U22" s="94"/>
      <c r="V22" s="82">
        <v>-8.5665352342496508</v>
      </c>
      <c r="W22" s="87">
        <v>3.8601149263428498</v>
      </c>
      <c r="X22" s="83">
        <v>103.920261563802</v>
      </c>
      <c r="Y22" s="82">
        <v>10.068889612024201</v>
      </c>
      <c r="Z22" s="87">
        <v>11.595996269146299</v>
      </c>
      <c r="AA22" s="87">
        <v>13.6322848643906</v>
      </c>
      <c r="AB22" s="87">
        <v>14.484761044571099</v>
      </c>
      <c r="AC22" s="87">
        <v>-66.8813583131884</v>
      </c>
      <c r="AD22" s="83">
        <v>-12.1340380499294</v>
      </c>
      <c r="AE22" s="82">
        <v>-5.0709566860369204</v>
      </c>
      <c r="AF22" s="87">
        <v>-2.5286767408766302</v>
      </c>
      <c r="AG22" s="83">
        <v>-6.1156886391175096</v>
      </c>
    </row>
    <row r="23" spans="1:33" s="78" customFormat="1" x14ac:dyDescent="0.4">
      <c r="A23" s="95"/>
      <c r="B23" s="96"/>
      <c r="C23" s="92">
        <v>44986</v>
      </c>
      <c r="D23" s="93"/>
      <c r="E23" s="91">
        <v>9559.2298855096997</v>
      </c>
      <c r="F23" s="82">
        <v>11776.6791613675</v>
      </c>
      <c r="G23" s="83">
        <v>-2217.4492758578799</v>
      </c>
      <c r="H23" s="65">
        <v>3389.90614857029</v>
      </c>
      <c r="I23" s="84">
        <v>11038.08130057</v>
      </c>
      <c r="J23" s="85">
        <v>10958.404136880001</v>
      </c>
      <c r="K23" s="86">
        <v>13346.51235743</v>
      </c>
      <c r="L23" s="87">
        <v>79.67716369</v>
      </c>
      <c r="M23" s="88">
        <v>-7648.1751519996997</v>
      </c>
      <c r="N23" s="89">
        <v>12949.13603408</v>
      </c>
      <c r="O23" s="82">
        <v>3744.01717762</v>
      </c>
      <c r="P23" s="87">
        <v>8994.1888786599993</v>
      </c>
      <c r="Q23" s="83">
        <v>210.92997779999999</v>
      </c>
      <c r="R23" s="95"/>
      <c r="S23" s="96"/>
      <c r="T23" s="92">
        <v>44986</v>
      </c>
      <c r="U23" s="94"/>
      <c r="V23" s="82">
        <v>-22.494741806711001</v>
      </c>
      <c r="W23" s="87">
        <v>-11.5003614047359</v>
      </c>
      <c r="X23" s="83">
        <v>127.80848802626799</v>
      </c>
      <c r="Y23" s="82">
        <v>141.42182110997899</v>
      </c>
      <c r="Z23" s="87">
        <v>36.466995509760203</v>
      </c>
      <c r="AA23" s="87">
        <v>39.494508633565303</v>
      </c>
      <c r="AB23" s="87">
        <v>29.402309895563999</v>
      </c>
      <c r="AC23" s="87">
        <v>-65.754715646512295</v>
      </c>
      <c r="AD23" s="83">
        <v>-14.4196480401631</v>
      </c>
      <c r="AE23" s="82">
        <v>-5.74080254958856</v>
      </c>
      <c r="AF23" s="87">
        <v>-0.101325328793282</v>
      </c>
      <c r="AG23" s="83">
        <v>-9.9679089651342991</v>
      </c>
    </row>
    <row r="24" spans="1:33" s="78" customFormat="1" x14ac:dyDescent="0.4">
      <c r="A24" s="95"/>
      <c r="B24" s="96"/>
      <c r="C24" s="92"/>
      <c r="D24" s="93"/>
      <c r="E24" s="91"/>
      <c r="F24" s="82"/>
      <c r="G24" s="83"/>
      <c r="H24" s="65"/>
      <c r="I24" s="84"/>
      <c r="J24" s="85"/>
      <c r="K24" s="86"/>
      <c r="L24" s="87"/>
      <c r="M24" s="88"/>
      <c r="N24" s="89"/>
      <c r="O24" s="82"/>
      <c r="P24" s="87"/>
      <c r="Q24" s="83"/>
      <c r="R24" s="95"/>
      <c r="S24" s="96"/>
      <c r="T24" s="92"/>
      <c r="U24" s="94"/>
      <c r="V24" s="82"/>
      <c r="W24" s="87"/>
      <c r="X24" s="83"/>
      <c r="Y24" s="82"/>
      <c r="Z24" s="87"/>
      <c r="AA24" s="87"/>
      <c r="AB24" s="87"/>
      <c r="AC24" s="87"/>
      <c r="AD24" s="83"/>
      <c r="AE24" s="82"/>
      <c r="AF24" s="87"/>
      <c r="AG24" s="83"/>
    </row>
    <row r="25" spans="1:33" s="78" customFormat="1" x14ac:dyDescent="0.4">
      <c r="A25" s="95"/>
      <c r="B25" s="96"/>
      <c r="C25" s="92">
        <v>45017</v>
      </c>
      <c r="D25" s="93"/>
      <c r="E25" s="91">
        <v>8968.2787059427901</v>
      </c>
      <c r="F25" s="82">
        <v>11595.810322388899</v>
      </c>
      <c r="G25" s="83">
        <v>-2627.5316164461901</v>
      </c>
      <c r="H25" s="65">
        <v>4204.8764066172098</v>
      </c>
      <c r="I25" s="84">
        <v>12378.84612631</v>
      </c>
      <c r="J25" s="85">
        <v>12300.60564272</v>
      </c>
      <c r="K25" s="86">
        <v>14432.62302816</v>
      </c>
      <c r="L25" s="87">
        <v>78.240483589999997</v>
      </c>
      <c r="M25" s="88">
        <v>-8173.96971969278</v>
      </c>
      <c r="N25" s="89">
        <v>13173.15511256</v>
      </c>
      <c r="O25" s="82">
        <v>3835.3790735799998</v>
      </c>
      <c r="P25" s="87">
        <v>9126.8460611800001</v>
      </c>
      <c r="Q25" s="83">
        <v>210.92997779999999</v>
      </c>
      <c r="R25" s="95"/>
      <c r="S25" s="96"/>
      <c r="T25" s="92">
        <v>45017</v>
      </c>
      <c r="U25" s="94"/>
      <c r="V25" s="82">
        <v>-22.037928717913299</v>
      </c>
      <c r="W25" s="87">
        <v>-9.1765585478291705</v>
      </c>
      <c r="X25" s="83">
        <v>107.86887871327799</v>
      </c>
      <c r="Y25" s="82">
        <v>126.678320200976</v>
      </c>
      <c r="Z25" s="87">
        <v>43.333951286674299</v>
      </c>
      <c r="AA25" s="87">
        <v>46.39879237745</v>
      </c>
      <c r="AB25" s="87">
        <v>31.565935326121501</v>
      </c>
      <c r="AC25" s="87">
        <v>-66.598824140789006</v>
      </c>
      <c r="AD25" s="83">
        <v>-20.535671502069398</v>
      </c>
      <c r="AE25" s="82">
        <v>-1.3866120530939099</v>
      </c>
      <c r="AF25" s="87">
        <v>1.9952927538249501</v>
      </c>
      <c r="AG25" s="83">
        <v>-4.9092227295277802</v>
      </c>
    </row>
    <row r="26" spans="1:33" s="78" customFormat="1" x14ac:dyDescent="0.4">
      <c r="A26" s="95"/>
      <c r="B26" s="96"/>
      <c r="C26" s="92">
        <v>45047</v>
      </c>
      <c r="D26" s="93"/>
      <c r="E26" s="91">
        <v>9358.7864871046895</v>
      </c>
      <c r="F26" s="82">
        <v>11530.6417281101</v>
      </c>
      <c r="G26" s="83">
        <v>-2171.8552410054699</v>
      </c>
      <c r="H26" s="65">
        <v>3945.4372488152999</v>
      </c>
      <c r="I26" s="84">
        <v>11864.433150339901</v>
      </c>
      <c r="J26" s="85">
        <v>11784.118457959899</v>
      </c>
      <c r="K26" s="86">
        <v>14386.219981480001</v>
      </c>
      <c r="L26" s="87">
        <v>80.314692379999997</v>
      </c>
      <c r="M26" s="88">
        <v>-7918.9959015246905</v>
      </c>
      <c r="N26" s="89">
        <v>13304.223735919901</v>
      </c>
      <c r="O26" s="82">
        <v>3914.55554483999</v>
      </c>
      <c r="P26" s="87">
        <v>9178.7382132799903</v>
      </c>
      <c r="Q26" s="83">
        <v>210.92997779999999</v>
      </c>
      <c r="R26" s="95"/>
      <c r="S26" s="96"/>
      <c r="T26" s="92">
        <v>45047</v>
      </c>
      <c r="U26" s="94"/>
      <c r="V26" s="82">
        <v>-19.620175134833399</v>
      </c>
      <c r="W26" s="87">
        <v>-7.3954548118278902</v>
      </c>
      <c r="X26" s="83">
        <v>168.700071217415</v>
      </c>
      <c r="Y26" s="82">
        <v>124.25378495389501</v>
      </c>
      <c r="Z26" s="87">
        <v>27.3955890584452</v>
      </c>
      <c r="AA26" s="87">
        <v>29.7912492427463</v>
      </c>
      <c r="AB26" s="87">
        <v>23.102343901047799</v>
      </c>
      <c r="AC26" s="87">
        <v>-65.644965524112806</v>
      </c>
      <c r="AD26" s="83">
        <v>-4.8359626499299599</v>
      </c>
      <c r="AE26" s="82">
        <v>-0.73375694044926598</v>
      </c>
      <c r="AF26" s="87">
        <v>5.6005312040538602</v>
      </c>
      <c r="AG26" s="83">
        <v>-5.3310772758041498</v>
      </c>
    </row>
    <row r="27" spans="1:33" s="78" customFormat="1" x14ac:dyDescent="0.4">
      <c r="A27" s="95"/>
      <c r="B27" s="96"/>
      <c r="C27" s="92">
        <v>45078</v>
      </c>
      <c r="D27" s="93"/>
      <c r="E27" s="91">
        <v>8184.9389365994502</v>
      </c>
      <c r="F27" s="82">
        <v>10808.335841588399</v>
      </c>
      <c r="G27" s="83">
        <v>-2623.3969049889502</v>
      </c>
      <c r="H27" s="65">
        <v>4700.2926538305401</v>
      </c>
      <c r="I27" s="84">
        <v>12388.666445029899</v>
      </c>
      <c r="J27" s="85">
        <v>12311.8752309499</v>
      </c>
      <c r="K27" s="86">
        <v>13166.81531512</v>
      </c>
      <c r="L27" s="87">
        <v>76.791214080000003</v>
      </c>
      <c r="M27" s="88">
        <v>-7688.3737911994504</v>
      </c>
      <c r="N27" s="89">
        <v>12885.231590429999</v>
      </c>
      <c r="O27" s="82">
        <v>4083.5603081200002</v>
      </c>
      <c r="P27" s="87">
        <v>8590.7413045100002</v>
      </c>
      <c r="Q27" s="83">
        <v>210.92997779999999</v>
      </c>
      <c r="R27" s="95"/>
      <c r="S27" s="96"/>
      <c r="T27" s="92">
        <v>45078</v>
      </c>
      <c r="U27" s="94"/>
      <c r="V27" s="82">
        <v>-20.2523617452011</v>
      </c>
      <c r="W27" s="87">
        <v>-6.6108460604920998</v>
      </c>
      <c r="X27" s="83">
        <v>100.276467041028</v>
      </c>
      <c r="Y27" s="82">
        <v>83.598450980424701</v>
      </c>
      <c r="Z27" s="87">
        <v>29.555141051574498</v>
      </c>
      <c r="AA27" s="87">
        <v>29.805721769734799</v>
      </c>
      <c r="AB27" s="87">
        <v>14.6395660469086</v>
      </c>
      <c r="AC27" s="87">
        <v>-1.0654983701032901</v>
      </c>
      <c r="AD27" s="83">
        <v>-9.7967019842370107</v>
      </c>
      <c r="AE27" s="82">
        <v>0.48026500937298</v>
      </c>
      <c r="AF27" s="87">
        <v>10.8849451773351</v>
      </c>
      <c r="AG27" s="83">
        <v>-6.01909865319044</v>
      </c>
    </row>
    <row r="28" spans="1:33" s="78" customFormat="1" x14ac:dyDescent="0.4">
      <c r="A28" s="95"/>
      <c r="B28" s="96"/>
      <c r="C28" s="92"/>
      <c r="D28" s="93"/>
      <c r="E28" s="91"/>
      <c r="F28" s="82"/>
      <c r="G28" s="83"/>
      <c r="H28" s="65"/>
      <c r="I28" s="84"/>
      <c r="J28" s="85"/>
      <c r="K28" s="86"/>
      <c r="L28" s="87"/>
      <c r="M28" s="88"/>
      <c r="N28" s="89"/>
      <c r="O28" s="82"/>
      <c r="P28" s="87"/>
      <c r="Q28" s="83"/>
      <c r="R28" s="95"/>
      <c r="S28" s="96"/>
      <c r="T28" s="92"/>
      <c r="U28" s="94"/>
      <c r="V28" s="82"/>
      <c r="W28" s="87"/>
      <c r="X28" s="83"/>
      <c r="Y28" s="82"/>
      <c r="Z28" s="87"/>
      <c r="AA28" s="87"/>
      <c r="AB28" s="87"/>
      <c r="AC28" s="87"/>
      <c r="AD28" s="83"/>
      <c r="AE28" s="82"/>
      <c r="AF28" s="87"/>
      <c r="AG28" s="83"/>
    </row>
    <row r="29" spans="1:33" s="78" customFormat="1" x14ac:dyDescent="0.4">
      <c r="A29" s="95"/>
      <c r="B29" s="96"/>
      <c r="C29" s="92">
        <v>45108</v>
      </c>
      <c r="D29" s="93"/>
      <c r="E29" s="91">
        <v>7060.9902190220801</v>
      </c>
      <c r="F29" s="82">
        <v>9140.8914813085594</v>
      </c>
      <c r="G29" s="83">
        <v>-2079.9012622864798</v>
      </c>
      <c r="H29" s="65">
        <v>4713.39531101792</v>
      </c>
      <c r="I29" s="84">
        <v>12330.24260675</v>
      </c>
      <c r="J29" s="85">
        <v>12253.970523010001</v>
      </c>
      <c r="K29" s="86">
        <v>13821.67239462</v>
      </c>
      <c r="L29" s="87">
        <v>76.2720837399999</v>
      </c>
      <c r="M29" s="88">
        <v>-7616.8472957320801</v>
      </c>
      <c r="N29" s="89">
        <v>11774.385530039899</v>
      </c>
      <c r="O29" s="82">
        <v>4018.6769626499899</v>
      </c>
      <c r="P29" s="87">
        <v>7544.7785895899997</v>
      </c>
      <c r="Q29" s="83">
        <v>210.92997779999999</v>
      </c>
      <c r="R29" s="95"/>
      <c r="S29" s="96"/>
      <c r="T29" s="92">
        <v>45108</v>
      </c>
      <c r="U29" s="94"/>
      <c r="V29" s="82">
        <v>-32.136230951911699</v>
      </c>
      <c r="W29" s="87">
        <v>-18.552764866689301</v>
      </c>
      <c r="X29" s="83">
        <v>154.13305322282</v>
      </c>
      <c r="Y29" s="82">
        <v>71.944545533841705</v>
      </c>
      <c r="Z29" s="87">
        <v>33.874038636416202</v>
      </c>
      <c r="AA29" s="87">
        <v>34.176984230485402</v>
      </c>
      <c r="AB29" s="87">
        <v>26.249134548078501</v>
      </c>
      <c r="AC29" s="87">
        <v>-1.76127294923703</v>
      </c>
      <c r="AD29" s="83">
        <v>-17.741966433201299</v>
      </c>
      <c r="AE29" s="82">
        <v>-10.4329096646032</v>
      </c>
      <c r="AF29" s="87">
        <v>7.2378852511911198</v>
      </c>
      <c r="AG29" s="83">
        <v>-19.723094653176801</v>
      </c>
    </row>
    <row r="30" spans="1:33" s="78" customFormat="1" x14ac:dyDescent="0.4">
      <c r="A30" s="95"/>
      <c r="B30" s="96"/>
      <c r="C30" s="92">
        <v>45139</v>
      </c>
      <c r="D30" s="93"/>
      <c r="E30" s="91">
        <v>8202.4489442310696</v>
      </c>
      <c r="F30" s="82">
        <v>10706.372558255</v>
      </c>
      <c r="G30" s="83">
        <v>-2503.92361402394</v>
      </c>
      <c r="H30" s="65">
        <v>4511.0939891289199</v>
      </c>
      <c r="I30" s="84">
        <v>12456.352375119901</v>
      </c>
      <c r="J30" s="85">
        <v>12381.01832379</v>
      </c>
      <c r="K30" s="86">
        <v>14349.452860339999</v>
      </c>
      <c r="L30" s="87">
        <v>75.334051329999895</v>
      </c>
      <c r="M30" s="88">
        <v>-7945.2583859910701</v>
      </c>
      <c r="N30" s="89">
        <v>12713.5429333599</v>
      </c>
      <c r="O30" s="82">
        <v>4093.5173286499898</v>
      </c>
      <c r="P30" s="87">
        <v>8409.0956269099897</v>
      </c>
      <c r="Q30" s="83">
        <v>210.92997779999999</v>
      </c>
      <c r="R30" s="95"/>
      <c r="S30" s="96"/>
      <c r="T30" s="92">
        <v>45139</v>
      </c>
      <c r="U30" s="94"/>
      <c r="V30" s="82">
        <v>-12.328998529048199</v>
      </c>
      <c r="W30" s="87">
        <v>5.7050154423652097</v>
      </c>
      <c r="X30" s="83">
        <v>224.092698925739</v>
      </c>
      <c r="Y30" s="82">
        <v>49.314993097937602</v>
      </c>
      <c r="Z30" s="87">
        <v>29.273650337814299</v>
      </c>
      <c r="AA30" s="87">
        <v>29.492475894809399</v>
      </c>
      <c r="AB30" s="87">
        <v>22.879144627473899</v>
      </c>
      <c r="AC30" s="87">
        <v>1.1746807976451199</v>
      </c>
      <c r="AD30" s="83">
        <v>-20.119642527489098</v>
      </c>
      <c r="AE30" s="82">
        <v>2.71797127090041</v>
      </c>
      <c r="AF30" s="87">
        <v>13.3969130545587</v>
      </c>
      <c r="AG30" s="83">
        <v>-4.0849645159692898</v>
      </c>
    </row>
    <row r="31" spans="1:33" s="78" customFormat="1" x14ac:dyDescent="0.4">
      <c r="A31" s="95"/>
      <c r="B31" s="96"/>
      <c r="C31" s="92">
        <v>45170</v>
      </c>
      <c r="D31" s="93"/>
      <c r="E31" s="91">
        <v>7233.5161232516903</v>
      </c>
      <c r="F31" s="82">
        <v>9149.0846652592409</v>
      </c>
      <c r="G31" s="83">
        <v>-1915.5685420075499</v>
      </c>
      <c r="H31" s="65">
        <v>5400.9396415383098</v>
      </c>
      <c r="I31" s="84">
        <v>13240.677587390001</v>
      </c>
      <c r="J31" s="85">
        <v>13165.622086290001</v>
      </c>
      <c r="K31" s="86">
        <v>14109.146942220001</v>
      </c>
      <c r="L31" s="87">
        <v>75.055501099999901</v>
      </c>
      <c r="M31" s="88">
        <v>-7839.7379458516798</v>
      </c>
      <c r="N31" s="89">
        <v>12634.45576479</v>
      </c>
      <c r="O31" s="82">
        <v>4324.6008179</v>
      </c>
      <c r="P31" s="87">
        <v>8098.9249690899996</v>
      </c>
      <c r="Q31" s="83">
        <v>210.92997779999999</v>
      </c>
      <c r="R31" s="95"/>
      <c r="S31" s="96"/>
      <c r="T31" s="92">
        <v>45170</v>
      </c>
      <c r="U31" s="94"/>
      <c r="V31" s="82">
        <v>-8.99798303954441</v>
      </c>
      <c r="W31" s="87">
        <v>9.9127603966538302</v>
      </c>
      <c r="X31" s="83">
        <v>410.53417833202502</v>
      </c>
      <c r="Y31" s="82">
        <v>40.655962594618501</v>
      </c>
      <c r="Z31" s="87">
        <v>28.283030445851999</v>
      </c>
      <c r="AA31" s="87">
        <v>28.495280658155298</v>
      </c>
      <c r="AB31" s="87">
        <v>20.193966364594701</v>
      </c>
      <c r="AC31" s="87">
        <v>-0.53632757312642598</v>
      </c>
      <c r="AD31" s="83">
        <v>-20.9531093569856</v>
      </c>
      <c r="AE31" s="82">
        <v>7.1755159045579902</v>
      </c>
      <c r="AF31" s="87">
        <v>21.133999447192799</v>
      </c>
      <c r="AG31" s="83">
        <v>-1.4545750188091999</v>
      </c>
    </row>
    <row r="32" spans="1:33" s="78" customFormat="1" x14ac:dyDescent="0.4">
      <c r="A32" s="95"/>
      <c r="B32" s="96"/>
      <c r="C32" s="92"/>
      <c r="D32" s="93"/>
      <c r="E32" s="91"/>
      <c r="F32" s="82"/>
      <c r="G32" s="83"/>
      <c r="H32" s="65"/>
      <c r="I32" s="84"/>
      <c r="J32" s="85"/>
      <c r="K32" s="86"/>
      <c r="L32" s="87"/>
      <c r="M32" s="88"/>
      <c r="N32" s="89"/>
      <c r="O32" s="82"/>
      <c r="P32" s="87"/>
      <c r="Q32" s="83"/>
      <c r="R32" s="95"/>
      <c r="S32" s="96"/>
      <c r="T32" s="92"/>
      <c r="U32" s="94"/>
      <c r="V32" s="82"/>
      <c r="W32" s="87"/>
      <c r="X32" s="83"/>
      <c r="Y32" s="82"/>
      <c r="Z32" s="87"/>
      <c r="AA32" s="87"/>
      <c r="AB32" s="87"/>
      <c r="AC32" s="87"/>
      <c r="AD32" s="83"/>
      <c r="AE32" s="82"/>
      <c r="AF32" s="87"/>
      <c r="AG32" s="83"/>
    </row>
    <row r="33" spans="1:33" s="78" customFormat="1" x14ac:dyDescent="0.4">
      <c r="A33" s="95"/>
      <c r="B33" s="96"/>
      <c r="C33" s="92">
        <v>45200</v>
      </c>
      <c r="D33" s="93"/>
      <c r="E33" s="91">
        <v>6150.4379371111199</v>
      </c>
      <c r="F33" s="82">
        <v>8519.2004766614391</v>
      </c>
      <c r="G33" s="83">
        <v>-2368.7625395503101</v>
      </c>
      <c r="H33" s="65">
        <v>5614.7303326288702</v>
      </c>
      <c r="I33" s="84">
        <v>13407.019063899999</v>
      </c>
      <c r="J33" s="85">
        <v>13329.327969010001</v>
      </c>
      <c r="K33" s="86">
        <v>14342.74775696</v>
      </c>
      <c r="L33" s="87">
        <v>77.691094890000002</v>
      </c>
      <c r="M33" s="88">
        <v>-7792.28873127112</v>
      </c>
      <c r="N33" s="89">
        <v>11765.168269739999</v>
      </c>
      <c r="O33" s="82">
        <v>4171.80546692999</v>
      </c>
      <c r="P33" s="87">
        <v>7382.4328250099998</v>
      </c>
      <c r="Q33" s="83">
        <v>210.92997779999999</v>
      </c>
      <c r="R33" s="95"/>
      <c r="S33" s="96"/>
      <c r="T33" s="92">
        <v>45200</v>
      </c>
      <c r="U33" s="94"/>
      <c r="V33" s="82">
        <v>-13.5529771359439</v>
      </c>
      <c r="W33" s="87">
        <v>10.590477766375001</v>
      </c>
      <c r="X33" s="83">
        <v>302.38142648465202</v>
      </c>
      <c r="Y33" s="82">
        <v>13.133686729038301</v>
      </c>
      <c r="Z33" s="87">
        <v>13.365576398650701</v>
      </c>
      <c r="AA33" s="87">
        <v>13.454309339338201</v>
      </c>
      <c r="AB33" s="87">
        <v>16.194788834153101</v>
      </c>
      <c r="AC33" s="87">
        <v>-4.6578358530967097E-2</v>
      </c>
      <c r="AD33" s="83">
        <v>-13.533254526228299</v>
      </c>
      <c r="AE33" s="82">
        <v>-2.58692353188485</v>
      </c>
      <c r="AF33" s="87">
        <v>16.004609364330999</v>
      </c>
      <c r="AG33" s="83">
        <v>-12.9570263088728</v>
      </c>
    </row>
    <row r="34" spans="1:33" s="78" customFormat="1" x14ac:dyDescent="0.4">
      <c r="A34" s="95"/>
      <c r="B34" s="96"/>
      <c r="C34" s="92">
        <v>45231</v>
      </c>
      <c r="D34" s="93"/>
      <c r="E34" s="91">
        <v>6757.2955365411999</v>
      </c>
      <c r="F34" s="82">
        <v>8953.36587122128</v>
      </c>
      <c r="G34" s="83">
        <v>-2196.0703346800701</v>
      </c>
      <c r="H34" s="65">
        <v>5384.1988805787896</v>
      </c>
      <c r="I34" s="84">
        <v>13488.503505160001</v>
      </c>
      <c r="J34" s="85">
        <v>13411.770827820001</v>
      </c>
      <c r="K34" s="86">
        <v>14372.198132850001</v>
      </c>
      <c r="L34" s="87">
        <v>76.732677339999995</v>
      </c>
      <c r="M34" s="88">
        <v>-8104.3046245812002</v>
      </c>
      <c r="N34" s="89">
        <v>12141.49441712</v>
      </c>
      <c r="O34" s="82">
        <v>4003.3372939699998</v>
      </c>
      <c r="P34" s="87">
        <v>7927.2271453499998</v>
      </c>
      <c r="Q34" s="83">
        <v>210.92997779999999</v>
      </c>
      <c r="R34" s="95"/>
      <c r="S34" s="96"/>
      <c r="T34" s="92">
        <v>45231</v>
      </c>
      <c r="U34" s="94"/>
      <c r="V34" s="82">
        <v>-22.982568299689198</v>
      </c>
      <c r="W34" s="87">
        <v>-3.68185626254966</v>
      </c>
      <c r="X34" s="83">
        <v>320.78785983041701</v>
      </c>
      <c r="Y34" s="82">
        <v>54.362821713344601</v>
      </c>
      <c r="Z34" s="87">
        <v>37.116907751199903</v>
      </c>
      <c r="AA34" s="87">
        <v>37.453979565315699</v>
      </c>
      <c r="AB34" s="87">
        <v>36.4402785100228</v>
      </c>
      <c r="AC34" s="87">
        <v>-4.0213257688296196</v>
      </c>
      <c r="AD34" s="83">
        <v>-27.6426609831822</v>
      </c>
      <c r="AE34" s="82">
        <v>-0.980637147121042</v>
      </c>
      <c r="AF34" s="87">
        <v>9.7314637142245299</v>
      </c>
      <c r="AG34" s="83">
        <v>-7.9667009880787303</v>
      </c>
    </row>
    <row r="35" spans="1:33" s="78" customFormat="1" x14ac:dyDescent="0.4">
      <c r="A35" s="95"/>
      <c r="B35" s="96"/>
      <c r="C35" s="92">
        <v>45261</v>
      </c>
      <c r="D35" s="93"/>
      <c r="E35" s="91">
        <v>8211.1711511897392</v>
      </c>
      <c r="F35" s="82">
        <v>9103.1447866932795</v>
      </c>
      <c r="G35" s="83">
        <v>-891.97363550354396</v>
      </c>
      <c r="H35" s="65">
        <v>4437.5278317702496</v>
      </c>
      <c r="I35" s="84">
        <v>12693.42607428</v>
      </c>
      <c r="J35" s="85">
        <v>12611.98227275</v>
      </c>
      <c r="K35" s="86">
        <v>14606.809012</v>
      </c>
      <c r="L35" s="87">
        <v>81.443801530000002</v>
      </c>
      <c r="M35" s="88">
        <v>-8255.8982425097402</v>
      </c>
      <c r="N35" s="89">
        <v>12648.698982960001</v>
      </c>
      <c r="O35" s="82">
        <v>4046.1394536499902</v>
      </c>
      <c r="P35" s="87">
        <v>8391.6295515099991</v>
      </c>
      <c r="Q35" s="83">
        <v>210.92997779999999</v>
      </c>
      <c r="R35" s="95"/>
      <c r="S35" s="96"/>
      <c r="T35" s="92">
        <v>45261</v>
      </c>
      <c r="U35" s="94"/>
      <c r="V35" s="82">
        <v>-20.8705166790206</v>
      </c>
      <c r="W35" s="87">
        <v>-29.0111811837826</v>
      </c>
      <c r="X35" s="83">
        <v>-63.540390203992096</v>
      </c>
      <c r="Y35" s="82">
        <v>90.515887595948897</v>
      </c>
      <c r="Z35" s="87">
        <v>31.270695790310999</v>
      </c>
      <c r="AA35" s="87">
        <v>31.532407221679001</v>
      </c>
      <c r="AB35" s="87">
        <v>18.220436776855198</v>
      </c>
      <c r="AC35" s="87">
        <v>0.35090577179427102</v>
      </c>
      <c r="AD35" s="83">
        <v>-12.4714300477706</v>
      </c>
      <c r="AE35" s="82">
        <v>-0.45172977431087702</v>
      </c>
      <c r="AF35" s="87">
        <v>8.5839583553725607</v>
      </c>
      <c r="AG35" s="83">
        <v>-6.5501242748508197</v>
      </c>
    </row>
    <row r="36" spans="1:33" s="78" customFormat="1" x14ac:dyDescent="0.4">
      <c r="A36" s="95"/>
      <c r="B36" s="96"/>
      <c r="C36" s="92"/>
      <c r="D36" s="93"/>
      <c r="E36" s="91"/>
      <c r="F36" s="82"/>
      <c r="G36" s="83"/>
      <c r="H36" s="65"/>
      <c r="I36" s="84"/>
      <c r="J36" s="85"/>
      <c r="K36" s="86"/>
      <c r="L36" s="87"/>
      <c r="M36" s="88"/>
      <c r="N36" s="89"/>
      <c r="O36" s="82"/>
      <c r="P36" s="87"/>
      <c r="Q36" s="83"/>
      <c r="R36" s="95"/>
      <c r="S36" s="96"/>
      <c r="T36" s="92"/>
      <c r="U36" s="94"/>
      <c r="V36" s="82"/>
      <c r="W36" s="87"/>
      <c r="X36" s="83"/>
      <c r="Y36" s="82"/>
      <c r="Z36" s="87"/>
      <c r="AA36" s="87"/>
      <c r="AB36" s="87"/>
      <c r="AC36" s="87"/>
      <c r="AD36" s="83"/>
      <c r="AE36" s="82"/>
      <c r="AF36" s="87"/>
      <c r="AG36" s="83"/>
    </row>
    <row r="37" spans="1:33" s="78" customFormat="1" x14ac:dyDescent="0.4">
      <c r="A37" s="95">
        <v>2024</v>
      </c>
      <c r="B37" s="96"/>
      <c r="C37" s="92">
        <v>45292</v>
      </c>
      <c r="D37" s="93"/>
      <c r="E37" s="91">
        <v>7703.0088311306999</v>
      </c>
      <c r="F37" s="82">
        <v>8490.1758378520408</v>
      </c>
      <c r="G37" s="83">
        <v>-787.16700672134505</v>
      </c>
      <c r="H37" s="65">
        <v>5149.9105519792902</v>
      </c>
      <c r="I37" s="84">
        <v>12730.070898039899</v>
      </c>
      <c r="J37" s="85">
        <v>12651.052915459901</v>
      </c>
      <c r="K37" s="86">
        <v>14583.7865802699</v>
      </c>
      <c r="L37" s="87">
        <v>79.017982579999995</v>
      </c>
      <c r="M37" s="88">
        <v>-7580.1603460607002</v>
      </c>
      <c r="N37" s="89">
        <v>12852.9193831099</v>
      </c>
      <c r="O37" s="82">
        <v>4050.26601462999</v>
      </c>
      <c r="P37" s="87">
        <v>8802.6533684799906</v>
      </c>
      <c r="Q37" s="83">
        <v>0</v>
      </c>
      <c r="R37" s="95">
        <v>2024</v>
      </c>
      <c r="S37" s="96"/>
      <c r="T37" s="92">
        <v>45292</v>
      </c>
      <c r="U37" s="94"/>
      <c r="V37" s="82">
        <v>-22.626050461972401</v>
      </c>
      <c r="W37" s="87">
        <v>-30.2626759927123</v>
      </c>
      <c r="X37" s="83">
        <v>-64.525233909331504</v>
      </c>
      <c r="Y37" s="82">
        <v>141.32646191928001</v>
      </c>
      <c r="Z37" s="87">
        <v>34.155513743052801</v>
      </c>
      <c r="AA37" s="87">
        <v>34.424954274633102</v>
      </c>
      <c r="AB37" s="87">
        <v>22.727640522952701</v>
      </c>
      <c r="AC37" s="87">
        <v>1.56291890130333</v>
      </c>
      <c r="AD37" s="83">
        <v>-3.06077981721026</v>
      </c>
      <c r="AE37" s="82">
        <v>6.3142020941676904</v>
      </c>
      <c r="AF37" s="87">
        <v>9.7332009104297192</v>
      </c>
      <c r="AG37" s="83">
        <v>4.8116129239498999</v>
      </c>
    </row>
    <row r="38" spans="1:33" s="78" customFormat="1" x14ac:dyDescent="0.4">
      <c r="A38" s="95"/>
      <c r="B38" s="96"/>
      <c r="C38" s="92">
        <v>45323</v>
      </c>
      <c r="D38" s="93"/>
      <c r="E38" s="91">
        <v>7895.4093029436599</v>
      </c>
      <c r="F38" s="82">
        <v>9082.7030416588204</v>
      </c>
      <c r="G38" s="83">
        <v>-1187.2937387151501</v>
      </c>
      <c r="H38" s="65">
        <v>4203.4144448263296</v>
      </c>
      <c r="I38" s="84">
        <v>12793.751689229999</v>
      </c>
      <c r="J38" s="85">
        <v>12709.17779442</v>
      </c>
      <c r="K38" s="86">
        <v>14565.421969569999</v>
      </c>
      <c r="L38" s="87">
        <v>84.573894809999999</v>
      </c>
      <c r="M38" s="88">
        <v>-8590.3372444036595</v>
      </c>
      <c r="N38" s="89">
        <v>12098.82374777</v>
      </c>
      <c r="O38" s="82">
        <v>4027.0045664599902</v>
      </c>
      <c r="P38" s="87">
        <v>8071.8191813100002</v>
      </c>
      <c r="Q38" s="83">
        <v>0</v>
      </c>
      <c r="R38" s="95"/>
      <c r="S38" s="96"/>
      <c r="T38" s="92">
        <v>45323</v>
      </c>
      <c r="U38" s="94"/>
      <c r="V38" s="82">
        <v>-17.7956214187749</v>
      </c>
      <c r="W38" s="87">
        <v>-25.945512570421901</v>
      </c>
      <c r="X38" s="83">
        <v>-55.369645165737602</v>
      </c>
      <c r="Y38" s="82">
        <v>57.4582812427238</v>
      </c>
      <c r="Z38" s="87">
        <v>23.152125392460899</v>
      </c>
      <c r="AA38" s="87">
        <v>23.263202628880101</v>
      </c>
      <c r="AB38" s="87">
        <v>22.438410545078799</v>
      </c>
      <c r="AC38" s="87">
        <v>8.4642386569135795</v>
      </c>
      <c r="AD38" s="83">
        <v>-11.287724556479001</v>
      </c>
      <c r="AE38" s="82">
        <v>-1.42842569629774</v>
      </c>
      <c r="AF38" s="87">
        <v>9.7086437787512008</v>
      </c>
      <c r="AG38" s="83">
        <v>-6.1799862917753199</v>
      </c>
    </row>
    <row r="39" spans="1:33" s="78" customFormat="1" x14ac:dyDescent="0.4">
      <c r="A39" s="95"/>
      <c r="B39" s="96"/>
      <c r="C39" s="92">
        <v>45352</v>
      </c>
      <c r="D39" s="93"/>
      <c r="E39" s="91">
        <v>7630.0568859503901</v>
      </c>
      <c r="F39" s="82">
        <v>8357.5828291858197</v>
      </c>
      <c r="G39" s="83">
        <v>-727.52594323543406</v>
      </c>
      <c r="H39" s="65">
        <v>4687.8701343496004</v>
      </c>
      <c r="I39" s="84">
        <v>12566.999070559999</v>
      </c>
      <c r="J39" s="85">
        <v>12481.24205807</v>
      </c>
      <c r="K39" s="86">
        <v>14546.434585479999</v>
      </c>
      <c r="L39" s="87">
        <v>85.757012489999994</v>
      </c>
      <c r="M39" s="88">
        <v>-7879.1289362103898</v>
      </c>
      <c r="N39" s="89">
        <v>12317.9270203</v>
      </c>
      <c r="O39" s="82">
        <v>4239.7906195400001</v>
      </c>
      <c r="P39" s="87">
        <v>8078.1364007599996</v>
      </c>
      <c r="Q39" s="83">
        <v>0</v>
      </c>
      <c r="R39" s="95"/>
      <c r="S39" s="96"/>
      <c r="T39" s="92">
        <v>45352</v>
      </c>
      <c r="U39" s="94"/>
      <c r="V39" s="82">
        <v>-20.181259606316502</v>
      </c>
      <c r="W39" s="87">
        <v>-29.032771338441599</v>
      </c>
      <c r="X39" s="83">
        <v>-67.190864244054893</v>
      </c>
      <c r="Y39" s="82">
        <v>38.289083204463701</v>
      </c>
      <c r="Z39" s="87">
        <v>13.8513001341188</v>
      </c>
      <c r="AA39" s="87">
        <v>13.8965300254346</v>
      </c>
      <c r="AB39" s="87">
        <v>8.9905302292849907</v>
      </c>
      <c r="AC39" s="87">
        <v>7.6306039502797498</v>
      </c>
      <c r="AD39" s="83">
        <v>-3.01972404685714</v>
      </c>
      <c r="AE39" s="82">
        <v>-4.8745260851284602</v>
      </c>
      <c r="AF39" s="87">
        <v>13.241751263415701</v>
      </c>
      <c r="AG39" s="83">
        <v>-10.184937077243999</v>
      </c>
    </row>
    <row r="40" spans="1:33" s="78" customFormat="1" x14ac:dyDescent="0.4">
      <c r="A40" s="95"/>
      <c r="B40" s="96"/>
      <c r="C40" s="92"/>
      <c r="D40" s="93"/>
      <c r="E40" s="91"/>
      <c r="F40" s="82"/>
      <c r="G40" s="83"/>
      <c r="H40" s="65"/>
      <c r="I40" s="84"/>
      <c r="J40" s="85"/>
      <c r="K40" s="86"/>
      <c r="L40" s="87"/>
      <c r="M40" s="88"/>
      <c r="N40" s="89"/>
      <c r="O40" s="82"/>
      <c r="P40" s="87"/>
      <c r="Q40" s="83"/>
      <c r="R40" s="95"/>
      <c r="S40" s="96"/>
      <c r="T40" s="92"/>
      <c r="U40" s="94"/>
      <c r="V40" s="82"/>
      <c r="W40" s="87"/>
      <c r="X40" s="83"/>
      <c r="Y40" s="82"/>
      <c r="Z40" s="87"/>
      <c r="AA40" s="87"/>
      <c r="AB40" s="87"/>
      <c r="AC40" s="87"/>
      <c r="AD40" s="83"/>
      <c r="AE40" s="82"/>
      <c r="AF40" s="87"/>
      <c r="AG40" s="83"/>
    </row>
    <row r="41" spans="1:33" s="78" customFormat="1" x14ac:dyDescent="0.4">
      <c r="A41" s="95"/>
      <c r="B41" s="96"/>
      <c r="C41" s="92">
        <v>45383</v>
      </c>
      <c r="D41" s="93"/>
      <c r="E41" s="91">
        <v>8245.3294224057099</v>
      </c>
      <c r="F41" s="82">
        <v>9595.1302674985509</v>
      </c>
      <c r="G41" s="83">
        <v>-1349.8008450928401</v>
      </c>
      <c r="H41" s="65">
        <v>4818.7855729042803</v>
      </c>
      <c r="I41" s="84">
        <v>12932.570098509999</v>
      </c>
      <c r="J41" s="85">
        <v>12844.4571847199</v>
      </c>
      <c r="K41" s="86">
        <v>14527.207521599899</v>
      </c>
      <c r="L41" s="87">
        <v>88.112913789999894</v>
      </c>
      <c r="M41" s="88">
        <v>-8113.7845256057099</v>
      </c>
      <c r="N41" s="89">
        <v>13064.114995309899</v>
      </c>
      <c r="O41" s="82">
        <v>4373.4652121299896</v>
      </c>
      <c r="P41" s="87">
        <v>8690.6497831800007</v>
      </c>
      <c r="Q41" s="83">
        <v>0</v>
      </c>
      <c r="R41" s="95"/>
      <c r="S41" s="96"/>
      <c r="T41" s="92">
        <v>45383</v>
      </c>
      <c r="U41" s="94"/>
      <c r="V41" s="82">
        <v>-8.0611821648453095</v>
      </c>
      <c r="W41" s="87">
        <v>-17.253473446590899</v>
      </c>
      <c r="X41" s="83">
        <v>-48.628559342761299</v>
      </c>
      <c r="Y41" s="82">
        <v>14.5999336703682</v>
      </c>
      <c r="Z41" s="87">
        <v>4.47314690359641</v>
      </c>
      <c r="AA41" s="87">
        <v>4.4213395486088896</v>
      </c>
      <c r="AB41" s="87">
        <v>0.65535206771112098</v>
      </c>
      <c r="AC41" s="87">
        <v>12.618058768314899</v>
      </c>
      <c r="AD41" s="83">
        <v>0.73630312016057897</v>
      </c>
      <c r="AE41" s="82">
        <v>-0.82774488205970598</v>
      </c>
      <c r="AF41" s="87">
        <v>14.0295425361368</v>
      </c>
      <c r="AG41" s="83">
        <v>-4.7792662993989898</v>
      </c>
    </row>
    <row r="42" spans="1:33" s="78" customFormat="1" x14ac:dyDescent="0.4">
      <c r="A42" s="95"/>
      <c r="B42" s="96"/>
      <c r="C42" s="92">
        <v>45413</v>
      </c>
      <c r="D42" s="93"/>
      <c r="E42" s="91">
        <v>6968.7965201918796</v>
      </c>
      <c r="F42" s="82">
        <v>7588.6558244501903</v>
      </c>
      <c r="G42" s="83">
        <v>-619.85930425831998</v>
      </c>
      <c r="H42" s="65">
        <v>5195.4034877981203</v>
      </c>
      <c r="I42" s="84">
        <v>12595.13145094</v>
      </c>
      <c r="J42" s="85">
        <v>12515.11817822</v>
      </c>
      <c r="K42" s="86">
        <v>14508.3832215</v>
      </c>
      <c r="L42" s="87">
        <v>80.013272720000003</v>
      </c>
      <c r="M42" s="88">
        <v>-7399.7279631418796</v>
      </c>
      <c r="N42" s="89">
        <v>12164.200007990001</v>
      </c>
      <c r="O42" s="82">
        <v>4201.3562799699903</v>
      </c>
      <c r="P42" s="87">
        <v>7962.8437280199996</v>
      </c>
      <c r="Q42" s="83">
        <v>0</v>
      </c>
      <c r="R42" s="95"/>
      <c r="S42" s="96"/>
      <c r="T42" s="92">
        <v>45413</v>
      </c>
      <c r="U42" s="94"/>
      <c r="V42" s="82">
        <v>-25.5373917356265</v>
      </c>
      <c r="W42" s="87">
        <v>-34.187046971114597</v>
      </c>
      <c r="X42" s="83">
        <v>-71.459455835032799</v>
      </c>
      <c r="Y42" s="82">
        <v>31.6813108447774</v>
      </c>
      <c r="Z42" s="87">
        <v>6.1587291305110901</v>
      </c>
      <c r="AA42" s="87">
        <v>6.2032618126494103</v>
      </c>
      <c r="AB42" s="87">
        <v>0.84916844158692095</v>
      </c>
      <c r="AC42" s="87">
        <v>-0.37529828113375102</v>
      </c>
      <c r="AD42" s="83">
        <v>6.5572446916260398</v>
      </c>
      <c r="AE42" s="82">
        <v>-8.5688857204953006</v>
      </c>
      <c r="AF42" s="87">
        <v>7.32652102760549</v>
      </c>
      <c r="AG42" s="83">
        <v>-13.2468587403529</v>
      </c>
    </row>
    <row r="43" spans="1:33" s="78" customFormat="1" x14ac:dyDescent="0.4">
      <c r="A43" s="95"/>
      <c r="B43" s="96"/>
      <c r="C43" s="92">
        <v>45444</v>
      </c>
      <c r="D43" s="93"/>
      <c r="E43" s="91">
        <v>6813.1019528281904</v>
      </c>
      <c r="F43" s="82">
        <v>7861.1870737276104</v>
      </c>
      <c r="G43" s="83">
        <v>-1048.08512089942</v>
      </c>
      <c r="H43" s="65">
        <v>5715.3557860018</v>
      </c>
      <c r="I43" s="84">
        <v>12739.779007859999</v>
      </c>
      <c r="J43" s="85">
        <v>12660.111782460001</v>
      </c>
      <c r="K43" s="86">
        <v>14489.954169140001</v>
      </c>
      <c r="L43" s="87">
        <v>79.667225399999893</v>
      </c>
      <c r="M43" s="88">
        <v>-7024.4232218581901</v>
      </c>
      <c r="N43" s="89">
        <v>12528.45773883</v>
      </c>
      <c r="O43" s="82">
        <v>4202.8651946199998</v>
      </c>
      <c r="P43" s="87">
        <v>8325.5925442099997</v>
      </c>
      <c r="Q43" s="83">
        <v>0</v>
      </c>
      <c r="R43" s="95"/>
      <c r="S43" s="96"/>
      <c r="T43" s="92">
        <v>45444</v>
      </c>
      <c r="U43" s="94"/>
      <c r="V43" s="82">
        <v>-16.760503583441601</v>
      </c>
      <c r="W43" s="87">
        <v>-27.267368548271101</v>
      </c>
      <c r="X43" s="83">
        <v>-60.048549310008603</v>
      </c>
      <c r="Y43" s="82">
        <v>21.5957432213084</v>
      </c>
      <c r="Z43" s="87">
        <v>2.8341433227533299</v>
      </c>
      <c r="AA43" s="87">
        <v>2.8284606932548599</v>
      </c>
      <c r="AB43" s="87">
        <v>10.0490424020802</v>
      </c>
      <c r="AC43" s="87">
        <v>3.7452348611180799</v>
      </c>
      <c r="AD43" s="83">
        <v>8.6357737978512397</v>
      </c>
      <c r="AE43" s="82">
        <v>-2.7688586665759201</v>
      </c>
      <c r="AF43" s="87">
        <v>2.9215899239388401</v>
      </c>
      <c r="AG43" s="83">
        <v>-3.0864479664962201</v>
      </c>
    </row>
    <row r="44" spans="1:33" s="78" customFormat="1" x14ac:dyDescent="0.4">
      <c r="A44" s="95"/>
      <c r="B44" s="96"/>
      <c r="C44" s="92"/>
      <c r="D44" s="93"/>
      <c r="E44" s="91"/>
      <c r="F44" s="82"/>
      <c r="G44" s="83"/>
      <c r="H44" s="65"/>
      <c r="I44" s="84"/>
      <c r="J44" s="85"/>
      <c r="K44" s="86"/>
      <c r="L44" s="87"/>
      <c r="M44" s="88"/>
      <c r="N44" s="89"/>
      <c r="O44" s="82"/>
      <c r="P44" s="87"/>
      <c r="Q44" s="83"/>
      <c r="R44" s="95"/>
      <c r="S44" s="96"/>
      <c r="T44" s="92"/>
      <c r="U44" s="94"/>
      <c r="V44" s="82"/>
      <c r="W44" s="87"/>
      <c r="X44" s="83"/>
      <c r="Y44" s="82"/>
      <c r="Z44" s="87"/>
      <c r="AA44" s="87"/>
      <c r="AB44" s="87"/>
      <c r="AC44" s="87"/>
      <c r="AD44" s="83"/>
      <c r="AE44" s="82"/>
      <c r="AF44" s="87"/>
      <c r="AG44" s="83"/>
    </row>
    <row r="45" spans="1:33" s="78" customFormat="1" x14ac:dyDescent="0.4">
      <c r="A45" s="95"/>
      <c r="B45" s="96"/>
      <c r="C45" s="92">
        <v>45474</v>
      </c>
      <c r="D45" s="93"/>
      <c r="E45" s="91">
        <v>5520.8074660555703</v>
      </c>
      <c r="F45" s="82">
        <v>6102.7494658086098</v>
      </c>
      <c r="G45" s="83">
        <v>-581.94199975303695</v>
      </c>
      <c r="H45" s="65">
        <v>5536.86169369442</v>
      </c>
      <c r="I45" s="84">
        <v>12508.542399489899</v>
      </c>
      <c r="J45" s="85">
        <v>12428.987809849899</v>
      </c>
      <c r="K45" s="86">
        <v>14475.78737491</v>
      </c>
      <c r="L45" s="87">
        <v>79.554589640000003</v>
      </c>
      <c r="M45" s="88">
        <v>-6971.6807057955702</v>
      </c>
      <c r="N45" s="89">
        <v>11057.669159749999</v>
      </c>
      <c r="O45" s="82">
        <v>4212.4275186699897</v>
      </c>
      <c r="P45" s="87">
        <v>6845.2416410799897</v>
      </c>
      <c r="Q45" s="83">
        <v>0</v>
      </c>
      <c r="R45" s="95"/>
      <c r="S45" s="96"/>
      <c r="T45" s="92">
        <v>45474</v>
      </c>
      <c r="U45" s="94"/>
      <c r="V45" s="82">
        <v>-21.812560351907901</v>
      </c>
      <c r="W45" s="87">
        <v>-33.236824019980801</v>
      </c>
      <c r="X45" s="83">
        <v>-72.020691063320101</v>
      </c>
      <c r="Y45" s="82">
        <v>17.4707684872428</v>
      </c>
      <c r="Z45" s="87">
        <v>1.4460363711123601</v>
      </c>
      <c r="AA45" s="87">
        <v>1.42824961518683</v>
      </c>
      <c r="AB45" s="87">
        <v>4.73253135810545</v>
      </c>
      <c r="AC45" s="87">
        <v>4.30367932675024</v>
      </c>
      <c r="AD45" s="83">
        <v>8.4702576392467392</v>
      </c>
      <c r="AE45" s="82">
        <v>-6.0870808796046196</v>
      </c>
      <c r="AF45" s="87">
        <v>4.8212523131552398</v>
      </c>
      <c r="AG45" s="83">
        <v>-9.2718022166375498</v>
      </c>
    </row>
    <row r="46" spans="1:33" s="78" customFormat="1" x14ac:dyDescent="0.4">
      <c r="A46" s="95"/>
      <c r="B46" s="96"/>
      <c r="C46" s="92">
        <v>45505</v>
      </c>
      <c r="D46" s="93"/>
      <c r="E46" s="91">
        <v>5906.4166052335204</v>
      </c>
      <c r="F46" s="82">
        <v>6849.2612710970698</v>
      </c>
      <c r="G46" s="83">
        <v>-942.84466586355495</v>
      </c>
      <c r="H46" s="65">
        <v>5453.5568969064698</v>
      </c>
      <c r="I46" s="84">
        <v>12193.893536989901</v>
      </c>
      <c r="J46" s="85">
        <v>12115.8413027099</v>
      </c>
      <c r="K46" s="86">
        <v>14457.219190419901</v>
      </c>
      <c r="L46" s="87">
        <v>78.052234279999894</v>
      </c>
      <c r="M46" s="88">
        <v>-6740.3366400835203</v>
      </c>
      <c r="N46" s="89">
        <v>11359.973502139999</v>
      </c>
      <c r="O46" s="82">
        <v>4256.2441122699902</v>
      </c>
      <c r="P46" s="87">
        <v>7103.72938987</v>
      </c>
      <c r="Q46" s="83">
        <v>0</v>
      </c>
      <c r="R46" s="95"/>
      <c r="S46" s="96"/>
      <c r="T46" s="92">
        <v>45505</v>
      </c>
      <c r="U46" s="94"/>
      <c r="V46" s="82">
        <v>-27.9920345083329</v>
      </c>
      <c r="W46" s="87">
        <v>-36.026312984820898</v>
      </c>
      <c r="X46" s="83">
        <v>-62.345310352804503</v>
      </c>
      <c r="Y46" s="82">
        <v>20.892114197769899</v>
      </c>
      <c r="Z46" s="87">
        <v>-2.10702804662326</v>
      </c>
      <c r="AA46" s="87">
        <v>-2.1418029934619298</v>
      </c>
      <c r="AB46" s="87">
        <v>0.751013513399162</v>
      </c>
      <c r="AC46" s="87">
        <v>3.6081730665101599</v>
      </c>
      <c r="AD46" s="83">
        <v>15.1652934035732</v>
      </c>
      <c r="AE46" s="82">
        <v>-10.646673695247101</v>
      </c>
      <c r="AF46" s="87">
        <v>3.9752313366575001</v>
      </c>
      <c r="AG46" s="83">
        <v>-15.523265461064399</v>
      </c>
    </row>
    <row r="47" spans="1:33" s="78" customFormat="1" x14ac:dyDescent="0.4">
      <c r="A47" s="95"/>
      <c r="B47" s="96"/>
      <c r="C47" s="92">
        <v>45536</v>
      </c>
      <c r="D47" s="93"/>
      <c r="E47" s="91">
        <v>5135.8260725988503</v>
      </c>
      <c r="F47" s="82">
        <v>5718.4164746182696</v>
      </c>
      <c r="G47" s="83">
        <v>-582.590402019424</v>
      </c>
      <c r="H47" s="65">
        <v>6117.2268449711401</v>
      </c>
      <c r="I47" s="84">
        <v>12726.22447209</v>
      </c>
      <c r="J47" s="85">
        <v>12648.25609884</v>
      </c>
      <c r="K47" s="86">
        <v>14438.6407871099</v>
      </c>
      <c r="L47" s="87">
        <v>77.968373249999999</v>
      </c>
      <c r="M47" s="88">
        <v>-6608.9976271188498</v>
      </c>
      <c r="N47" s="89">
        <v>11253.052917569999</v>
      </c>
      <c r="O47" s="82">
        <v>4224.8095569799998</v>
      </c>
      <c r="P47" s="87">
        <v>7028.2433605899996</v>
      </c>
      <c r="Q47" s="83">
        <v>0</v>
      </c>
      <c r="R47" s="95"/>
      <c r="S47" s="96"/>
      <c r="T47" s="92">
        <v>45536</v>
      </c>
      <c r="U47" s="94"/>
      <c r="V47" s="82">
        <v>-28.999590446891201</v>
      </c>
      <c r="W47" s="87">
        <v>-37.497392538816896</v>
      </c>
      <c r="X47" s="83">
        <v>-69.586554109472999</v>
      </c>
      <c r="Y47" s="82">
        <v>13.262270104333499</v>
      </c>
      <c r="Z47" s="87">
        <v>-3.8853987033861999</v>
      </c>
      <c r="AA47" s="87">
        <v>-3.9296736915208701</v>
      </c>
      <c r="AB47" s="87">
        <v>2.3353208116645598</v>
      </c>
      <c r="AC47" s="87">
        <v>3.8809575678124602</v>
      </c>
      <c r="AD47" s="83">
        <v>15.698743085973501</v>
      </c>
      <c r="AE47" s="82">
        <v>-10.933615764200299</v>
      </c>
      <c r="AF47" s="87">
        <v>-2.30752536758891</v>
      </c>
      <c r="AG47" s="83">
        <v>-13.220046025692399</v>
      </c>
    </row>
    <row r="48" spans="1:33" s="78" customFormat="1" x14ac:dyDescent="0.4">
      <c r="A48" s="95"/>
      <c r="B48" s="96"/>
      <c r="C48" s="92"/>
      <c r="D48" s="93"/>
      <c r="E48" s="91"/>
      <c r="F48" s="82"/>
      <c r="G48" s="83"/>
      <c r="H48" s="65"/>
      <c r="I48" s="84"/>
      <c r="J48" s="85"/>
      <c r="K48" s="86"/>
      <c r="L48" s="87"/>
      <c r="M48" s="88"/>
      <c r="N48" s="89"/>
      <c r="O48" s="82"/>
      <c r="P48" s="87"/>
      <c r="Q48" s="83"/>
      <c r="R48" s="95"/>
      <c r="S48" s="96"/>
      <c r="T48" s="92"/>
      <c r="U48" s="94"/>
      <c r="V48" s="82"/>
      <c r="W48" s="87"/>
      <c r="X48" s="83"/>
      <c r="Y48" s="82"/>
      <c r="Z48" s="87"/>
      <c r="AA48" s="87"/>
      <c r="AB48" s="87"/>
      <c r="AC48" s="87"/>
      <c r="AD48" s="83"/>
      <c r="AE48" s="82"/>
      <c r="AF48" s="87"/>
      <c r="AG48" s="83"/>
    </row>
    <row r="49" spans="1:33" s="78" customFormat="1" x14ac:dyDescent="0.4">
      <c r="A49" s="95"/>
      <c r="B49" s="96"/>
      <c r="C49" s="92">
        <v>45566</v>
      </c>
      <c r="D49" s="93"/>
      <c r="E49" s="91">
        <v>2260.8657310527001</v>
      </c>
      <c r="F49" s="82">
        <v>9480.79912208317</v>
      </c>
      <c r="G49" s="83">
        <v>-7219.9333910304704</v>
      </c>
      <c r="H49" s="65">
        <v>8326.0785410272892</v>
      </c>
      <c r="I49" s="84">
        <v>14920.526855099901</v>
      </c>
      <c r="J49" s="85">
        <v>12985.34350008</v>
      </c>
      <c r="K49" s="86">
        <v>14420.118714640001</v>
      </c>
      <c r="L49" s="87">
        <v>1935.1833550199899</v>
      </c>
      <c r="M49" s="88">
        <v>-6594.4483140726998</v>
      </c>
      <c r="N49" s="89">
        <v>10586.94427208</v>
      </c>
      <c r="O49" s="82">
        <v>4249.6038255099902</v>
      </c>
      <c r="P49" s="87">
        <v>6337.3404465699996</v>
      </c>
      <c r="Q49" s="83">
        <v>0</v>
      </c>
      <c r="R49" s="95"/>
      <c r="S49" s="96"/>
      <c r="T49" s="92">
        <v>45566</v>
      </c>
      <c r="U49" s="94"/>
      <c r="V49" s="82">
        <v>-63.240573205188099</v>
      </c>
      <c r="W49" s="87">
        <v>11.287428298653801</v>
      </c>
      <c r="X49" s="83">
        <v>204.797685309608</v>
      </c>
      <c r="Y49" s="82">
        <v>48.289909715555901</v>
      </c>
      <c r="Z49" s="87">
        <v>11.2889210046347</v>
      </c>
      <c r="AA49" s="87">
        <v>-2.5806587528624498</v>
      </c>
      <c r="AB49" s="87">
        <v>0.53944306203429304</v>
      </c>
      <c r="AC49" s="87">
        <v>2390.86894419489</v>
      </c>
      <c r="AD49" s="83">
        <v>15.372125681013101</v>
      </c>
      <c r="AE49" s="82">
        <v>-10.014510380530499</v>
      </c>
      <c r="AF49" s="87">
        <v>1.8648606507832</v>
      </c>
      <c r="AG49" s="83">
        <v>-14.156476641405501</v>
      </c>
    </row>
    <row r="50" spans="1:33" s="78" customFormat="1" x14ac:dyDescent="0.4">
      <c r="A50" s="95"/>
      <c r="B50" s="96"/>
      <c r="C50" s="92">
        <v>45597</v>
      </c>
      <c r="D50" s="93"/>
      <c r="E50" s="91">
        <v>2782.55911083807</v>
      </c>
      <c r="F50" s="82">
        <v>9491.9502201300602</v>
      </c>
      <c r="G50" s="83">
        <v>-6709.3911092919798</v>
      </c>
      <c r="H50" s="65">
        <v>8335.3504706219301</v>
      </c>
      <c r="I50" s="84">
        <v>14989.72480351</v>
      </c>
      <c r="J50" s="85">
        <v>12969.3928551599</v>
      </c>
      <c r="K50" s="86">
        <v>14401.70050395</v>
      </c>
      <c r="L50" s="87">
        <v>2020.3319483499999</v>
      </c>
      <c r="M50" s="88">
        <v>-6654.3743328880701</v>
      </c>
      <c r="N50" s="89">
        <v>11117.90958146</v>
      </c>
      <c r="O50" s="82">
        <v>4202.3961693199899</v>
      </c>
      <c r="P50" s="87">
        <v>6915.5134121399897</v>
      </c>
      <c r="Q50" s="83">
        <v>0</v>
      </c>
      <c r="R50" s="95"/>
      <c r="S50" s="96"/>
      <c r="T50" s="92">
        <v>45597</v>
      </c>
      <c r="U50" s="94"/>
      <c r="V50" s="82">
        <v>-58.821408716091803</v>
      </c>
      <c r="W50" s="87">
        <v>6.0154399658785902</v>
      </c>
      <c r="X50" s="83">
        <v>205.51804299425601</v>
      </c>
      <c r="Y50" s="82">
        <v>54.811340656233099</v>
      </c>
      <c r="Z50" s="87">
        <v>11.129635676602</v>
      </c>
      <c r="AA50" s="87">
        <v>-3.2984307466869298</v>
      </c>
      <c r="AB50" s="87">
        <v>0.20527389636083199</v>
      </c>
      <c r="AC50" s="87">
        <v>2532.9485929416601</v>
      </c>
      <c r="AD50" s="83">
        <v>17.8908661366867</v>
      </c>
      <c r="AE50" s="82">
        <v>-8.4304682808790403</v>
      </c>
      <c r="AF50" s="87">
        <v>4.9723233575604704</v>
      </c>
      <c r="AG50" s="83">
        <v>-12.762517266878801</v>
      </c>
    </row>
    <row r="51" spans="1:33" s="78" customFormat="1" x14ac:dyDescent="0.4">
      <c r="A51" s="95"/>
      <c r="B51" s="96"/>
      <c r="C51" s="92">
        <v>45627</v>
      </c>
      <c r="D51" s="93"/>
      <c r="E51" s="91">
        <v>3049.38484523124</v>
      </c>
      <c r="F51" s="82">
        <v>10389.8947488057</v>
      </c>
      <c r="G51" s="83">
        <v>-7340.5099035745297</v>
      </c>
      <c r="H51" s="65">
        <v>8523.7402301087604</v>
      </c>
      <c r="I51" s="84">
        <v>15077.10071287</v>
      </c>
      <c r="J51" s="85">
        <v>12704.00484195</v>
      </c>
      <c r="K51" s="86">
        <v>14383.68067784</v>
      </c>
      <c r="L51" s="87">
        <v>2373.0958709199999</v>
      </c>
      <c r="M51" s="88">
        <v>-6553.3604827612398</v>
      </c>
      <c r="N51" s="89">
        <v>11573.12507534</v>
      </c>
      <c r="O51" s="82">
        <v>4228.6473314899904</v>
      </c>
      <c r="P51" s="87">
        <v>7344.4777438499996</v>
      </c>
      <c r="Q51" s="83">
        <v>0</v>
      </c>
      <c r="R51" s="95"/>
      <c r="S51" s="96"/>
      <c r="T51" s="92">
        <v>45627</v>
      </c>
      <c r="U51" s="94"/>
      <c r="V51" s="82">
        <v>-62.862973026820796</v>
      </c>
      <c r="W51" s="87">
        <v>14.1352246093396</v>
      </c>
      <c r="X51" s="83">
        <v>722.95144288996903</v>
      </c>
      <c r="Y51" s="82">
        <v>92.083082140543894</v>
      </c>
      <c r="Z51" s="87">
        <v>18.778812155529099</v>
      </c>
      <c r="AA51" s="87">
        <v>0.72964397832075101</v>
      </c>
      <c r="AB51" s="87">
        <v>-1.5275638503706801</v>
      </c>
      <c r="AC51" s="87">
        <v>2813.7832791926598</v>
      </c>
      <c r="AD51" s="83">
        <v>20.622077813194299</v>
      </c>
      <c r="AE51" s="82">
        <v>-8.5034350890078496</v>
      </c>
      <c r="AF51" s="87">
        <v>4.5106670180475401</v>
      </c>
      <c r="AG51" s="83">
        <v>-12.478527575988799</v>
      </c>
    </row>
    <row r="52" spans="1:33" s="78" customFormat="1" x14ac:dyDescent="0.4">
      <c r="A52" s="95"/>
      <c r="B52" s="96"/>
      <c r="C52" s="92"/>
      <c r="D52" s="93"/>
      <c r="E52" s="91"/>
      <c r="F52" s="82"/>
      <c r="G52" s="83"/>
      <c r="H52" s="65"/>
      <c r="I52" s="84"/>
      <c r="J52" s="85"/>
      <c r="K52" s="86"/>
      <c r="L52" s="87"/>
      <c r="M52" s="88"/>
      <c r="N52" s="89"/>
      <c r="O52" s="82"/>
      <c r="P52" s="87"/>
      <c r="Q52" s="83"/>
      <c r="R52" s="95"/>
      <c r="S52" s="96"/>
      <c r="T52" s="92"/>
      <c r="U52" s="94"/>
      <c r="V52" s="82"/>
      <c r="W52" s="87"/>
      <c r="X52" s="83"/>
      <c r="Y52" s="82"/>
      <c r="Z52" s="87"/>
      <c r="AA52" s="87"/>
      <c r="AB52" s="87"/>
      <c r="AC52" s="87"/>
      <c r="AD52" s="83"/>
      <c r="AE52" s="82"/>
      <c r="AF52" s="87"/>
      <c r="AG52" s="83"/>
    </row>
    <row r="53" spans="1:33" s="78" customFormat="1" x14ac:dyDescent="0.4">
      <c r="A53" s="56"/>
      <c r="B53" s="57"/>
      <c r="C53" s="97"/>
      <c r="D53" s="98"/>
      <c r="E53" s="91"/>
      <c r="F53" s="82"/>
      <c r="G53" s="83"/>
      <c r="H53" s="65"/>
      <c r="I53" s="84"/>
      <c r="J53" s="85"/>
      <c r="K53" s="86"/>
      <c r="L53" s="87"/>
      <c r="M53" s="88"/>
      <c r="N53" s="89"/>
      <c r="O53" s="82"/>
      <c r="P53" s="87"/>
      <c r="Q53" s="83"/>
      <c r="R53" s="56"/>
      <c r="S53" s="57"/>
      <c r="T53" s="97"/>
      <c r="U53" s="99"/>
      <c r="V53" s="100"/>
      <c r="W53" s="101"/>
      <c r="X53" s="102"/>
      <c r="Y53" s="100"/>
      <c r="Z53" s="101"/>
      <c r="AA53" s="101"/>
      <c r="AB53" s="101"/>
      <c r="AC53" s="101"/>
      <c r="AD53" s="102"/>
      <c r="AE53" s="100"/>
      <c r="AF53" s="101"/>
      <c r="AG53" s="102"/>
    </row>
    <row r="54" spans="1:33" s="78" customFormat="1" ht="7" customHeight="1" x14ac:dyDescent="0.4">
      <c r="A54" s="118"/>
      <c r="B54" s="118"/>
      <c r="C54" s="119"/>
      <c r="D54" s="119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72"/>
      <c r="S54" s="72"/>
      <c r="T54" s="103"/>
      <c r="U54" s="103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s="78" customFormat="1" x14ac:dyDescent="0.4">
      <c r="A55" s="142" t="s">
        <v>22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05"/>
      <c r="S55" s="105"/>
      <c r="T55" s="28"/>
      <c r="U55" s="28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s="78" customFormat="1" x14ac:dyDescent="0.4">
      <c r="A56" s="60"/>
      <c r="B56" s="60"/>
      <c r="C56" s="28"/>
      <c r="D56" s="2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60"/>
      <c r="S56" s="60"/>
      <c r="T56" s="28"/>
      <c r="U56" s="28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s="78" customFormat="1" x14ac:dyDescent="0.4">
      <c r="A57" s="60"/>
      <c r="B57" s="60"/>
      <c r="C57" s="28"/>
      <c r="D57" s="2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60"/>
      <c r="S57" s="60"/>
      <c r="T57" s="28"/>
      <c r="U57" s="28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s="78" customFormat="1" x14ac:dyDescent="0.4">
      <c r="A58" s="60"/>
      <c r="B58" s="60"/>
      <c r="C58" s="28"/>
      <c r="D58" s="2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60"/>
      <c r="S58" s="60"/>
      <c r="T58" s="28"/>
      <c r="U58" s="28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s="78" customFormat="1" x14ac:dyDescent="0.4">
      <c r="A59" s="60"/>
      <c r="B59" s="60"/>
      <c r="C59" s="28"/>
      <c r="D59" s="2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60"/>
      <c r="S59" s="60"/>
      <c r="T59" s="28"/>
      <c r="U59" s="28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s="78" customFormat="1" x14ac:dyDescent="0.4">
      <c r="A60" s="60"/>
      <c r="B60" s="60"/>
      <c r="C60" s="28"/>
      <c r="D60" s="2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60"/>
      <c r="S60" s="60"/>
      <c r="T60" s="28"/>
      <c r="U60" s="28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s="78" customFormat="1" x14ac:dyDescent="0.4">
      <c r="A61" s="60"/>
      <c r="B61" s="60"/>
      <c r="C61" s="28"/>
      <c r="D61" s="2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60"/>
      <c r="S61" s="60"/>
      <c r="T61" s="28"/>
      <c r="U61" s="28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s="78" customFormat="1" x14ac:dyDescent="0.4">
      <c r="A62" s="60"/>
      <c r="B62" s="60"/>
      <c r="C62" s="28"/>
      <c r="D62" s="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60"/>
      <c r="S62" s="60"/>
      <c r="T62" s="28"/>
      <c r="U62" s="28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s="78" customFormat="1" x14ac:dyDescent="0.4">
      <c r="A63" s="60"/>
      <c r="B63" s="60"/>
      <c r="C63" s="28"/>
      <c r="D63" s="2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60"/>
      <c r="S63" s="60"/>
      <c r="T63" s="28"/>
      <c r="U63" s="28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s="78" customFormat="1" x14ac:dyDescent="0.4">
      <c r="A64" s="60"/>
      <c r="B64" s="60"/>
      <c r="C64" s="28"/>
      <c r="D64" s="2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60"/>
      <c r="S64" s="60"/>
      <c r="T64" s="28"/>
      <c r="U64" s="28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s="78" customFormat="1" x14ac:dyDescent="0.4">
      <c r="A65" s="60"/>
      <c r="B65" s="60"/>
      <c r="C65" s="28"/>
      <c r="D65" s="2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60"/>
      <c r="S65" s="60"/>
      <c r="T65" s="28"/>
      <c r="U65" s="28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s="78" customFormat="1" x14ac:dyDescent="0.4">
      <c r="A66" s="60"/>
      <c r="B66" s="60"/>
      <c r="C66" s="28"/>
      <c r="D66" s="2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60"/>
      <c r="S66" s="60"/>
      <c r="T66" s="28"/>
      <c r="U66" s="28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s="78" customFormat="1" x14ac:dyDescent="0.4">
      <c r="A67" s="60"/>
      <c r="B67" s="60"/>
      <c r="C67" s="28"/>
      <c r="D67" s="2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60"/>
      <c r="S67" s="60"/>
      <c r="T67" s="28"/>
      <c r="U67" s="28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s="78" customFormat="1" x14ac:dyDescent="0.4">
      <c r="A68" s="60"/>
      <c r="B68" s="60"/>
      <c r="C68" s="28"/>
      <c r="D68" s="2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60"/>
      <c r="S68" s="60"/>
      <c r="T68" s="28"/>
      <c r="U68" s="28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s="78" customFormat="1" x14ac:dyDescent="0.4">
      <c r="A69" s="60"/>
      <c r="B69" s="60"/>
      <c r="C69" s="28"/>
      <c r="D69" s="2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60"/>
      <c r="S69" s="60"/>
      <c r="T69" s="28"/>
      <c r="U69" s="28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</sheetData>
  <mergeCells count="32">
    <mergeCell ref="A55:Q55"/>
    <mergeCell ref="AB5:AB8"/>
    <mergeCell ref="AC5:AC8"/>
    <mergeCell ref="AD5:AD8"/>
    <mergeCell ref="AE5:AE6"/>
    <mergeCell ref="R4:U8"/>
    <mergeCell ref="V4:AG4"/>
    <mergeCell ref="E5:E6"/>
    <mergeCell ref="F5:F6"/>
    <mergeCell ref="G5:G6"/>
    <mergeCell ref="I5:L5"/>
    <mergeCell ref="M5:M6"/>
    <mergeCell ref="N5:N6"/>
    <mergeCell ref="O5:O6"/>
    <mergeCell ref="P5:P6"/>
    <mergeCell ref="AF5:AF6"/>
    <mergeCell ref="AG5:AG6"/>
    <mergeCell ref="V5:V6"/>
    <mergeCell ref="W5:W6"/>
    <mergeCell ref="X5:X6"/>
    <mergeCell ref="Y5:Y8"/>
    <mergeCell ref="Z5:Z8"/>
    <mergeCell ref="AA5:AA8"/>
    <mergeCell ref="A1:Q1"/>
    <mergeCell ref="A2:Q2"/>
    <mergeCell ref="A4:D8"/>
    <mergeCell ref="E4:G4"/>
    <mergeCell ref="H4:M4"/>
    <mergeCell ref="N4:Q4"/>
    <mergeCell ref="Q5:Q6"/>
    <mergeCell ref="J6:K6"/>
    <mergeCell ref="L6:L8"/>
  </mergeCells>
  <conditionalFormatting sqref="V12:AG53">
    <cfRule type="expression" dxfId="0" priority="1">
      <formula>AND(OR(V12&gt;999,V12&lt;-999),ISNUMBER(V12))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7.1</vt:lpstr>
      <vt:lpstr>'7.1'!Print_Area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2023-10-08T09:19:19Z</dcterms:created>
  <dcterms:modified xsi:type="dcterms:W3CDTF">2025-01-09T10:45:50Z</dcterms:modified>
</cp:coreProperties>
</file>