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fs2-replica\MMA\SSD\SIS\Data Dissemination\Monthly Statistics\2024\MS tables from statdb\code\gen\"/>
    </mc:Choice>
  </mc:AlternateContent>
  <xr:revisionPtr revIDLastSave="0" documentId="8_{A77C6E35-9BA8-4EFA-B550-7ED53263C05E}" xr6:coauthVersionLast="47" xr6:coauthVersionMax="47" xr10:uidLastSave="{00000000-0000-0000-0000-000000000000}"/>
  <bookViews>
    <workbookView xWindow="-27750" yWindow="-4695" windowWidth="27870" windowHeight="16440" xr2:uid="{034CF4C4-8BBD-4AE0-B3AF-BD16A35B4954}"/>
  </bookViews>
  <sheets>
    <sheet name="6.4" sheetId="3" r:id="rId1"/>
  </sheets>
  <definedNames>
    <definedName name="blank_row_height">#REF!</definedName>
    <definedName name="month_names">#REF!</definedName>
    <definedName name="n">#REF!</definedName>
    <definedName name="na" localSheetId="0">#REF!</definedName>
    <definedName name="na">#REF!</definedName>
    <definedName name="na_value">#REF!</definedName>
    <definedName name="normal_row_height">#REF!</definedName>
    <definedName name="ns" localSheetId="0">#REF!</definedName>
    <definedName name="ns">#REF!</definedName>
    <definedName name="_xlnm.Print_Area" localSheetId="0">'6.4'!$A$1:$X$55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<sst xmlns="http://schemas.openxmlformats.org/spreadsheetml/2006/main" count="36" uniqueCount="30">
  <si>
    <t>(Millions of MVR)</t>
  </si>
  <si>
    <t>Period</t>
  </si>
  <si>
    <t>o/w</t>
  </si>
  <si>
    <t>y/y % change</t>
  </si>
  <si>
    <t>(2+11+12)</t>
  </si>
  <si>
    <t>Total revenue &amp; grants</t>
  </si>
  <si>
    <t>(3+7+10)</t>
  </si>
  <si>
    <t>Total revenue</t>
  </si>
  <si>
    <t>Tax revenue</t>
  </si>
  <si>
    <t>Import duty</t>
  </si>
  <si>
    <t>Business profit tax</t>
  </si>
  <si>
    <t>Nontax revenue</t>
  </si>
  <si>
    <t>SOE dividends</t>
  </si>
  <si>
    <t>Resort rent</t>
  </si>
  <si>
    <t>Capital Revenue</t>
  </si>
  <si>
    <t>Grants</t>
  </si>
  <si>
    <t>Less: Subsidiary loan repayment</t>
  </si>
  <si>
    <t>(14+16)</t>
  </si>
  <si>
    <t>Total expenditure</t>
  </si>
  <si>
    <t>Current expenditure</t>
  </si>
  <si>
    <t>Salaries &amp; wages</t>
  </si>
  <si>
    <t>Capital expenditure</t>
  </si>
  <si>
    <t>Public Sector Investment Program</t>
  </si>
  <si>
    <t>Overall balance (surplus / deficit)</t>
  </si>
  <si>
    <t>Jan-Sep</t>
  </si>
  <si>
    <t>Source: Ministry of Finance and Planning</t>
  </si>
  <si>
    <r>
      <t xml:space="preserve">Table 6.4 Central Government Revenue &amp; Expenditure, 2022 - 2024 </t>
    </r>
    <r>
      <rPr>
        <b/>
        <vertAlign val="superscript"/>
        <sz val="18"/>
        <color rgb="FF0A487C"/>
        <rFont val="Roboto"/>
      </rPr>
      <t>1/</t>
    </r>
  </si>
  <si>
    <r>
      <t xml:space="preserve">1/ </t>
    </r>
    <r>
      <rPr>
        <sz val="11"/>
        <color theme="1"/>
        <rFont val="Roboto"/>
      </rPr>
      <t>Figures does not accord with the methodology of IMF's GFS Manual 1986 and these are not comparable with figures in 6.1, 6.2 and 6.3.</t>
    </r>
  </si>
  <si>
    <r>
      <t xml:space="preserve">GST </t>
    </r>
    <r>
      <rPr>
        <vertAlign val="superscript"/>
        <sz val="11"/>
        <rFont val="Roboto"/>
      </rPr>
      <t>2/</t>
    </r>
  </si>
  <si>
    <r>
      <t xml:space="preserve">2/ </t>
    </r>
    <r>
      <rPr>
        <sz val="11"/>
        <color theme="1"/>
        <rFont val="Roboto"/>
      </rPr>
      <t>Figures for GST includes tourism GST and general GST.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</si>
</sst>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;[Red]\-0.00\ "/>
    <numFmt numFmtId="165" formatCode="_(\ #,##0.0_);[Red]_(\-#,##0.0_);_(\ &quot;-&quot;?_);_(@_)"/>
    <numFmt numFmtId="166" formatCode="0.0_ ;[Red]\-0.0\ "/>
  </numFmts>
  <fonts count="12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rgb="FF0A487C"/>
      <name val="Roboto"/>
    </font>
    <font>
      <sz val="11"/>
      <color theme="1"/>
      <name val="Roboto"/>
    </font>
    <font>
      <i/>
      <sz val="11"/>
      <color rgb="FF0A487C"/>
      <name val="Roboto"/>
    </font>
    <font>
      <sz val="11"/>
      <name val="Roboto"/>
    </font>
    <font>
      <sz val="11"/>
      <color theme="0"/>
      <name val="Roboto"/>
    </font>
    <font>
      <i/>
      <sz val="11"/>
      <name val="Roboto"/>
    </font>
    <font>
      <i/>
      <sz val="11"/>
      <color theme="1"/>
      <name val="Roboto"/>
    </font>
    <font>
      <b/>
      <vertAlign val="superscript"/>
      <sz val="18"/>
      <color rgb="FF0A487C"/>
      <name val="Roboto"/>
    </font>
    <font>
      <vertAlign val="superscript"/>
      <sz val="11"/>
      <color theme="1"/>
      <name val="Roboto"/>
    </font>
    <font>
      <vertAlign val="superscript"/>
      <sz val="11"/>
      <name val="Roboto"/>
    </font>
  </fonts>
  <fills count="7">
    <fill>
      <patternFill patternType="none"/>
    </fill>
    <fill>
      <patternFill patternType="gray125"/>
    </fill>
    <fill>
      <patternFill patternType="solid">
        <fgColor rgb="FFC8D7E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AE4EF"/>
        <bgColor indexed="64"/>
      </patternFill>
    </fill>
    <fill>
      <patternFill patternType="solid">
        <fgColor rgb="FFEAEFF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indent="1"/>
    </xf>
    <xf numFmtId="0" fontId="5" fillId="4" borderId="6" xfId="0" applyFont="1" applyFill="1" applyBorder="1" applyAlignment="1">
      <alignment horizontal="left" vertical="center" indent="1"/>
    </xf>
    <xf numFmtId="0" fontId="5" fillId="4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6" xfId="0" applyNumberFormat="1" applyFont="1" applyBorder="1" applyAlignment="1">
      <alignment horizontal="left" vertical="center" wrapText="1" indent="1"/>
    </xf>
    <xf numFmtId="0" fontId="3" fillId="0" borderId="0" xfId="0" applyFont="1" applyAlignment="1">
      <alignment horizontal="center" wrapText="1"/>
    </xf>
    <xf numFmtId="0" fontId="5" fillId="5" borderId="6" xfId="0" applyFont="1" applyFill="1" applyBorder="1" applyAlignment="1">
      <alignment horizontal="left" vertical="center" indent="1"/>
    </xf>
    <xf numFmtId="0" fontId="5" fillId="4" borderId="6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vertical="center"/>
    </xf>
    <xf numFmtId="164" fontId="5" fillId="0" borderId="6" xfId="0" applyNumberFormat="1" applyFont="1" applyBorder="1" applyAlignment="1">
      <alignment horizontal="center" vertical="top" wrapText="1"/>
    </xf>
    <xf numFmtId="164" fontId="5" fillId="0" borderId="0" xfId="0" applyNumberFormat="1" applyFont="1" applyAlignment="1">
      <alignment horizontal="center" vertical="top" wrapText="1"/>
    </xf>
    <xf numFmtId="164" fontId="5" fillId="0" borderId="7" xfId="0" applyNumberFormat="1" applyFont="1" applyBorder="1" applyAlignment="1">
      <alignment horizontal="center" vertical="top" wrapText="1"/>
    </xf>
    <xf numFmtId="0" fontId="5" fillId="5" borderId="6" xfId="0" applyFont="1" applyFill="1" applyBorder="1" applyAlignment="1">
      <alignment vertical="center"/>
    </xf>
    <xf numFmtId="164" fontId="5" fillId="0" borderId="9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17" fontId="5" fillId="0" borderId="0" xfId="0" applyNumberFormat="1" applyFont="1" applyAlignment="1">
      <alignment horizontal="right" vertical="center" indent="1"/>
    </xf>
    <xf numFmtId="0" fontId="5" fillId="2" borderId="6" xfId="0" applyFont="1" applyFill="1" applyBorder="1"/>
    <xf numFmtId="0" fontId="5" fillId="4" borderId="6" xfId="0" applyFont="1" applyFill="1" applyBorder="1"/>
    <xf numFmtId="0" fontId="5" fillId="5" borderId="9" xfId="0" applyFont="1" applyFill="1" applyBorder="1" applyAlignment="1">
      <alignment horizontal="center" vertical="top"/>
    </xf>
    <xf numFmtId="164" fontId="5" fillId="0" borderId="6" xfId="0" applyNumberFormat="1" applyFont="1" applyBorder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164" fontId="5" fillId="0" borderId="7" xfId="0" applyNumberFormat="1" applyFont="1" applyBorder="1" applyAlignment="1">
      <alignment vertical="top" wrapText="1"/>
    </xf>
    <xf numFmtId="0" fontId="5" fillId="5" borderId="6" xfId="0" applyFont="1" applyFill="1" applyBorder="1" applyAlignment="1">
      <alignment horizontal="center"/>
    </xf>
    <xf numFmtId="164" fontId="5" fillId="0" borderId="9" xfId="0" applyNumberFormat="1" applyFont="1" applyBorder="1" applyAlignment="1">
      <alignment vertical="top" wrapText="1"/>
    </xf>
    <xf numFmtId="0" fontId="5" fillId="2" borderId="7" xfId="0" applyFont="1" applyFill="1" applyBorder="1"/>
    <xf numFmtId="0" fontId="5" fillId="4" borderId="9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6" xfId="0" applyFont="1" applyBorder="1"/>
    <xf numFmtId="0" fontId="5" fillId="0" borderId="9" xfId="0" applyFont="1" applyBorder="1"/>
    <xf numFmtId="0" fontId="5" fillId="4" borderId="6" xfId="0" applyFont="1" applyFill="1" applyBorder="1" applyAlignment="1">
      <alignment horizontal="right" indent="1"/>
    </xf>
    <xf numFmtId="0" fontId="5" fillId="2" borderId="0" xfId="0" applyFont="1" applyFill="1" applyAlignment="1">
      <alignment horizontal="right" indent="1"/>
    </xf>
    <xf numFmtId="37" fontId="5" fillId="0" borderId="6" xfId="0" applyNumberFormat="1" applyFont="1" applyBorder="1" applyAlignment="1">
      <alignment horizontal="right" vertical="center" indent="1"/>
    </xf>
    <xf numFmtId="37" fontId="5" fillId="2" borderId="6" xfId="0" applyNumberFormat="1" applyFont="1" applyFill="1" applyBorder="1" applyAlignment="1">
      <alignment horizontal="right" indent="1"/>
    </xf>
    <xf numFmtId="37" fontId="5" fillId="4" borderId="6" xfId="0" applyNumberFormat="1" applyFont="1" applyFill="1" applyBorder="1" applyAlignment="1">
      <alignment horizontal="right" indent="1"/>
    </xf>
    <xf numFmtId="37" fontId="5" fillId="5" borderId="9" xfId="0" applyNumberFormat="1" applyFont="1" applyFill="1" applyBorder="1" applyAlignment="1">
      <alignment horizontal="right" indent="1"/>
    </xf>
    <xf numFmtId="37" fontId="5" fillId="0" borderId="0" xfId="0" applyNumberFormat="1" applyFont="1" applyAlignment="1">
      <alignment horizontal="right" indent="1"/>
    </xf>
    <xf numFmtId="37" fontId="5" fillId="0" borderId="7" xfId="0" applyNumberFormat="1" applyFont="1" applyBorder="1" applyAlignment="1">
      <alignment horizontal="right" indent="1"/>
    </xf>
    <xf numFmtId="37" fontId="5" fillId="5" borderId="6" xfId="0" applyNumberFormat="1" applyFont="1" applyFill="1" applyBorder="1" applyAlignment="1">
      <alignment horizontal="right" indent="1"/>
    </xf>
    <xf numFmtId="37" fontId="5" fillId="0" borderId="6" xfId="0" applyNumberFormat="1" applyFont="1" applyBorder="1" applyAlignment="1">
      <alignment horizontal="right" indent="1"/>
    </xf>
    <xf numFmtId="37" fontId="5" fillId="0" borderId="9" xfId="0" applyNumberFormat="1" applyFont="1" applyBorder="1" applyAlignment="1">
      <alignment horizontal="right" indent="1"/>
    </xf>
    <xf numFmtId="37" fontId="5" fillId="4" borderId="9" xfId="0" applyNumberFormat="1" applyFont="1" applyFill="1" applyBorder="1" applyAlignment="1">
      <alignment horizontal="right" indent="1"/>
    </xf>
    <xf numFmtId="37" fontId="5" fillId="2" borderId="7" xfId="0" applyNumberFormat="1" applyFont="1" applyFill="1" applyBorder="1" applyAlignment="1">
      <alignment horizontal="right" indent="1"/>
    </xf>
    <xf numFmtId="37" fontId="5" fillId="6" borderId="9" xfId="0" applyNumberFormat="1" applyFont="1" applyFill="1" applyBorder="1" applyAlignment="1">
      <alignment horizontal="right" indent="1"/>
    </xf>
    <xf numFmtId="37" fontId="3" fillId="0" borderId="0" xfId="0" applyNumberFormat="1" applyFont="1" applyAlignment="1">
      <alignment horizontal="right" vertical="center" indent="1"/>
    </xf>
    <xf numFmtId="0" fontId="5" fillId="0" borderId="10" xfId="0" applyFont="1" applyBorder="1" applyAlignment="1">
      <alignment horizontal="center" vertical="center"/>
    </xf>
    <xf numFmtId="17" fontId="5" fillId="0" borderId="11" xfId="0" applyNumberFormat="1" applyFont="1" applyBorder="1" applyAlignment="1">
      <alignment horizontal="right" vertical="center" indent="1"/>
    </xf>
    <xf numFmtId="0" fontId="5" fillId="2" borderId="10" xfId="0" applyFont="1" applyFill="1" applyBorder="1"/>
    <xf numFmtId="0" fontId="5" fillId="4" borderId="10" xfId="0" applyFont="1" applyFill="1" applyBorder="1"/>
    <xf numFmtId="0" fontId="5" fillId="5" borderId="12" xfId="0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4" borderId="10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2" borderId="13" xfId="0" applyFont="1" applyFill="1" applyBorder="1"/>
    <xf numFmtId="0" fontId="5" fillId="4" borderId="12" xfId="0" applyFont="1" applyFill="1" applyBorder="1"/>
    <xf numFmtId="0" fontId="5" fillId="4" borderId="10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0" xfId="0" applyFont="1" applyBorder="1"/>
    <xf numFmtId="0" fontId="5" fillId="0" borderId="12" xfId="0" applyFont="1" applyBorder="1"/>
    <xf numFmtId="0" fontId="5" fillId="0" borderId="6" xfId="0" applyFont="1" applyBorder="1" applyAlignment="1">
      <alignment horizontal="left" vertical="center" indent="1"/>
    </xf>
    <xf numFmtId="165" fontId="5" fillId="2" borderId="6" xfId="0" applyNumberFormat="1" applyFont="1" applyFill="1" applyBorder="1" applyAlignment="1">
      <alignment horizontal="right" vertical="center"/>
    </xf>
    <xf numFmtId="165" fontId="5" fillId="4" borderId="6" xfId="0" applyNumberFormat="1" applyFont="1" applyFill="1" applyBorder="1" applyAlignment="1">
      <alignment horizontal="right" vertical="center"/>
    </xf>
    <xf numFmtId="165" fontId="5" fillId="5" borderId="9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0" borderId="9" xfId="0" applyNumberFormat="1" applyFont="1" applyBorder="1" applyAlignment="1">
      <alignment horizontal="right" vertical="center"/>
    </xf>
    <xf numFmtId="165" fontId="5" fillId="4" borderId="9" xfId="0" applyNumberFormat="1" applyFont="1" applyFill="1" applyBorder="1" applyAlignment="1">
      <alignment horizontal="right" vertical="center"/>
    </xf>
    <xf numFmtId="165" fontId="5" fillId="2" borderId="7" xfId="0" applyNumberFormat="1" applyFont="1" applyFill="1" applyBorder="1" applyAlignment="1">
      <alignment horizontal="right" vertical="center"/>
    </xf>
    <xf numFmtId="165" fontId="5" fillId="6" borderId="6" xfId="0" applyNumberFormat="1" applyFont="1" applyFill="1" applyBorder="1" applyAlignment="1">
      <alignment horizontal="right" vertical="center"/>
    </xf>
    <xf numFmtId="165" fontId="5" fillId="0" borderId="6" xfId="0" applyNumberFormat="1" applyFont="1" applyBorder="1" applyAlignment="1">
      <alignment horizontal="right" vertical="center"/>
    </xf>
    <xf numFmtId="165" fontId="5" fillId="0" borderId="9" xfId="0" applyNumberFormat="1" applyFont="1" applyBorder="1" applyAlignment="1">
      <alignment horizontal="right"/>
    </xf>
    <xf numFmtId="17" fontId="3" fillId="0" borderId="0" xfId="0" applyNumberFormat="1" applyFont="1" applyAlignment="1">
      <alignment horizontal="right" vertical="center" indent="1"/>
    </xf>
    <xf numFmtId="165" fontId="5" fillId="0" borderId="9" xfId="0" applyNumberFormat="1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left" vertical="center" indent="1"/>
    </xf>
    <xf numFmtId="1" fontId="3" fillId="0" borderId="10" xfId="0" applyNumberFormat="1" applyFont="1" applyBorder="1" applyAlignment="1">
      <alignment horizontal="left" vertical="center" indent="1"/>
    </xf>
    <xf numFmtId="17" fontId="3" fillId="0" borderId="11" xfId="0" applyNumberFormat="1" applyFont="1" applyBorder="1" applyAlignment="1">
      <alignment horizontal="right" vertical="center" indent="1"/>
    </xf>
    <xf numFmtId="165" fontId="5" fillId="2" borderId="10" xfId="0" applyNumberFormat="1" applyFont="1" applyFill="1" applyBorder="1" applyAlignment="1">
      <alignment horizontal="right" vertical="center"/>
    </xf>
    <xf numFmtId="165" fontId="5" fillId="4" borderId="12" xfId="0" applyNumberFormat="1" applyFont="1" applyFill="1" applyBorder="1" applyAlignment="1">
      <alignment horizontal="right" vertical="center"/>
    </xf>
    <xf numFmtId="165" fontId="5" fillId="5" borderId="12" xfId="0" applyNumberFormat="1" applyFont="1" applyFill="1" applyBorder="1" applyAlignment="1">
      <alignment horizontal="right" vertical="center"/>
    </xf>
    <xf numFmtId="165" fontId="3" fillId="0" borderId="11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right" vertical="center"/>
    </xf>
    <xf numFmtId="165" fontId="5" fillId="4" borderId="10" xfId="0" applyNumberFormat="1" applyFont="1" applyFill="1" applyBorder="1" applyAlignment="1">
      <alignment horizontal="right" vertical="center"/>
    </xf>
    <xf numFmtId="165" fontId="5" fillId="2" borderId="13" xfId="0" applyNumberFormat="1" applyFont="1" applyFill="1" applyBorder="1" applyAlignment="1">
      <alignment horizontal="right" vertical="center"/>
    </xf>
    <xf numFmtId="165" fontId="5" fillId="6" borderId="10" xfId="0" applyNumberFormat="1" applyFont="1" applyFill="1" applyBorder="1" applyAlignment="1">
      <alignment horizontal="right" vertical="center"/>
    </xf>
    <xf numFmtId="165" fontId="5" fillId="0" borderId="10" xfId="0" applyNumberFormat="1" applyFont="1" applyBorder="1" applyAlignment="1">
      <alignment horizontal="right" vertical="center"/>
    </xf>
    <xf numFmtId="165" fontId="5" fillId="0" borderId="12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center" vertical="center"/>
    </xf>
    <xf numFmtId="166" fontId="3" fillId="0" borderId="0" xfId="0" applyNumberFormat="1" applyFont="1"/>
    <xf numFmtId="1" fontId="8" fillId="0" borderId="0" xfId="0" applyNumberFormat="1" applyFont="1" applyAlignment="1">
      <alignment horizontal="left" vertical="center" indent="1"/>
    </xf>
    <xf numFmtId="17" fontId="8" fillId="0" borderId="0" xfId="0" applyNumberFormat="1" applyFont="1" applyAlignment="1">
      <alignment horizontal="left" vertical="center" indent="2"/>
    </xf>
    <xf numFmtId="166" fontId="3" fillId="0" borderId="0" xfId="0" applyNumberFormat="1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5" fillId="4" borderId="9" xfId="0" applyFont="1" applyFill="1" applyBorder="1" applyAlignment="1">
      <alignment vertical="top" wrapText="1"/>
    </xf>
    <xf numFmtId="0" fontId="5" fillId="6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left" vertical="center" indent="1"/>
    </xf>
    <xf numFmtId="0" fontId="5" fillId="4" borderId="4" xfId="0" applyFont="1" applyFill="1" applyBorder="1" applyAlignment="1">
      <alignment horizontal="left" vertical="center" indent="1"/>
    </xf>
    <xf numFmtId="0" fontId="5" fillId="4" borderId="0" xfId="0" applyFont="1" applyFill="1" applyAlignment="1">
      <alignment horizontal="left" vertical="center" indent="1"/>
    </xf>
    <xf numFmtId="0" fontId="5" fillId="4" borderId="7" xfId="0" applyFont="1" applyFill="1" applyBorder="1" applyAlignment="1">
      <alignment horizontal="left" vertical="center" indent="1"/>
    </xf>
    <xf numFmtId="0" fontId="5" fillId="4" borderId="5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0" fontId="5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left" vertical="center" indent="1"/>
    </xf>
    <xf numFmtId="0" fontId="5" fillId="5" borderId="4" xfId="0" applyFont="1" applyFill="1" applyBorder="1" applyAlignment="1">
      <alignment horizontal="left" vertical="center" indent="1"/>
    </xf>
    <xf numFmtId="0" fontId="5" fillId="5" borderId="1" xfId="0" applyFont="1" applyFill="1" applyBorder="1" applyAlignment="1">
      <alignment horizontal="left" vertical="center" indent="2"/>
    </xf>
    <xf numFmtId="0" fontId="5" fillId="5" borderId="2" xfId="0" applyFont="1" applyFill="1" applyBorder="1" applyAlignment="1">
      <alignment horizontal="left" vertical="center" indent="2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left" vertical="center" wrapText="1" indent="1"/>
    </xf>
    <xf numFmtId="164" fontId="7" fillId="0" borderId="4" xfId="0" applyNumberFormat="1" applyFont="1" applyBorder="1" applyAlignment="1">
      <alignment horizontal="left" vertical="center" wrapText="1" indent="1"/>
    </xf>
    <xf numFmtId="164" fontId="5" fillId="0" borderId="9" xfId="0" applyNumberFormat="1" applyFont="1" applyBorder="1" applyAlignment="1">
      <alignment horizontal="center" vertical="top" wrapText="1"/>
    </xf>
    <xf numFmtId="0" fontId="5" fillId="6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1"/>
    </xf>
  </cellXfs>
  <cellStyles count="2">
    <cellStyle name="Normal" xfId="0" builtinId="0"/>
    <cellStyle name="Title 2" xfId="1" xr:uid="{70978C61-C858-4E79-8370-57EBC53B3516}"/>
  </cellStyles>
  <dxfs count="1">
    <dxf>
      <numFmt numFmtId="167" formatCode="[&gt;=1000]&quot;{...}&quot;_(;[Red][&lt;=-1000]&quot;{...}&quot;_);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3712A-5CF0-4F5E-AB77-1A6B2A88ED99}">
  <dimension ref="A1:Z55"/>
  <sheetViews>
    <sheetView showGridLines="0" tabSelected="1" view="pageBreakPreview" zoomScale="70" zoomScaleNormal="70" zoomScaleSheetLayoutView="70" zoomScalePageLayoutView="40" workbookViewId="0">
      <selection sqref="A1:X1"/>
    </sheetView>
  </sheetViews>
  <sheetFormatPr defaultColWidth="9.140625" defaultRowHeight="15" x14ac:dyDescent="0.25"/>
  <cols>
    <col min="1" max="1" width="8.5703125" style="4" customWidth="1"/>
    <col min="2" max="2" width="0.7109375" style="88" customWidth="1"/>
    <col min="3" max="3" width="10.42578125" style="88" customWidth="1"/>
    <col min="4" max="4" width="1.140625" style="88" customWidth="1"/>
    <col min="5" max="6" width="11.28515625" style="1" customWidth="1"/>
    <col min="7" max="7" width="11" style="1" customWidth="1"/>
    <col min="8" max="8" width="10.5703125" style="1" customWidth="1"/>
    <col min="9" max="9" width="12.5703125" style="1" customWidth="1"/>
    <col min="10" max="12" width="10.5703125" style="1" customWidth="1"/>
    <col min="13" max="13" width="10" style="1" customWidth="1"/>
    <col min="14" max="14" width="10.42578125" style="1" customWidth="1"/>
    <col min="15" max="15" width="10" style="1" customWidth="1"/>
    <col min="16" max="16" width="14.28515625" style="1" customWidth="1"/>
    <col min="17" max="17" width="11.85546875" style="1" customWidth="1"/>
    <col min="18" max="18" width="11.140625" style="1" customWidth="1"/>
    <col min="19" max="19" width="11.42578125" style="1" customWidth="1"/>
    <col min="20" max="20" width="10.85546875" style="1" customWidth="1"/>
    <col min="21" max="21" width="12" style="1" customWidth="1"/>
    <col min="22" max="22" width="11.42578125" style="1" customWidth="1"/>
    <col min="23" max="24" width="12.140625" style="1" customWidth="1"/>
    <col min="25" max="16384" width="9.140625" style="1"/>
  </cols>
  <sheetData>
    <row r="1" spans="1:24" ht="26.25" x14ac:dyDescent="0.25">
      <c r="A1" s="114" t="s">
        <v>26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</row>
    <row r="2" spans="1:24" x14ac:dyDescent="0.2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</row>
    <row r="3" spans="1:24" ht="6.95" customHeight="1" x14ac:dyDescent="0.25"/>
    <row r="4" spans="1:24" ht="20.100000000000001" customHeight="1" x14ac:dyDescent="0.25">
      <c r="A4" s="116" t="s">
        <v>1</v>
      </c>
      <c r="B4" s="117"/>
      <c r="C4" s="2"/>
      <c r="D4" s="2"/>
      <c r="E4" s="120" t="s">
        <v>5</v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3"/>
      <c r="Q4" s="122" t="s">
        <v>18</v>
      </c>
      <c r="R4" s="123"/>
      <c r="S4" s="123"/>
      <c r="T4" s="123"/>
      <c r="U4" s="124"/>
      <c r="V4" s="134" t="s">
        <v>23</v>
      </c>
      <c r="W4" s="125" t="s">
        <v>3</v>
      </c>
      <c r="X4" s="126"/>
    </row>
    <row r="5" spans="1:24" ht="20.100000000000001" customHeight="1" x14ac:dyDescent="0.25">
      <c r="A5" s="118"/>
      <c r="B5" s="119"/>
      <c r="C5" s="4"/>
      <c r="D5" s="4"/>
      <c r="E5" s="5"/>
      <c r="F5" s="127" t="s">
        <v>7</v>
      </c>
      <c r="G5" s="128"/>
      <c r="H5" s="128"/>
      <c r="I5" s="128"/>
      <c r="J5" s="128"/>
      <c r="K5" s="128"/>
      <c r="L5" s="128"/>
      <c r="M5" s="128"/>
      <c r="N5" s="129"/>
      <c r="O5" s="6" t="s">
        <v>15</v>
      </c>
      <c r="P5" s="132" t="s">
        <v>16</v>
      </c>
      <c r="Q5" s="7"/>
      <c r="R5" s="130" t="s">
        <v>19</v>
      </c>
      <c r="S5" s="131"/>
      <c r="T5" s="8" t="s">
        <v>21</v>
      </c>
      <c r="U5" s="9"/>
      <c r="V5" s="135"/>
      <c r="W5" s="138" t="s">
        <v>5</v>
      </c>
      <c r="X5" s="139" t="s">
        <v>18</v>
      </c>
    </row>
    <row r="6" spans="1:24" s="17" customFormat="1" ht="20.100000000000001" customHeight="1" x14ac:dyDescent="0.25">
      <c r="A6" s="118"/>
      <c r="B6" s="119"/>
      <c r="C6" s="4"/>
      <c r="D6" s="4"/>
      <c r="E6" s="10"/>
      <c r="F6" s="11"/>
      <c r="G6" s="140" t="s">
        <v>8</v>
      </c>
      <c r="H6" s="141"/>
      <c r="I6" s="141"/>
      <c r="J6" s="142"/>
      <c r="K6" s="143" t="s">
        <v>11</v>
      </c>
      <c r="L6" s="144"/>
      <c r="M6" s="144"/>
      <c r="N6" s="139" t="s">
        <v>14</v>
      </c>
      <c r="O6" s="12"/>
      <c r="P6" s="133"/>
      <c r="Q6" s="13"/>
      <c r="R6" s="14"/>
      <c r="S6" s="15" t="s">
        <v>2</v>
      </c>
      <c r="T6" s="8"/>
      <c r="U6" s="16" t="s">
        <v>2</v>
      </c>
      <c r="V6" s="135"/>
      <c r="W6" s="138"/>
      <c r="X6" s="138"/>
    </row>
    <row r="7" spans="1:24" s="17" customFormat="1" x14ac:dyDescent="0.25">
      <c r="A7" s="118"/>
      <c r="B7" s="119"/>
      <c r="C7" s="4"/>
      <c r="D7" s="4"/>
      <c r="E7" s="10"/>
      <c r="F7" s="11"/>
      <c r="G7" s="18"/>
      <c r="H7" s="145" t="s">
        <v>2</v>
      </c>
      <c r="I7" s="146"/>
      <c r="J7" s="147"/>
      <c r="K7" s="18"/>
      <c r="L7" s="145" t="s">
        <v>2</v>
      </c>
      <c r="M7" s="146"/>
      <c r="N7" s="138"/>
      <c r="O7" s="12"/>
      <c r="P7" s="133"/>
      <c r="Q7" s="13"/>
      <c r="R7" s="14"/>
      <c r="S7" s="148" t="s">
        <v>20</v>
      </c>
      <c r="T7" s="19"/>
      <c r="U7" s="149" t="s">
        <v>22</v>
      </c>
      <c r="V7" s="135"/>
      <c r="W7" s="138"/>
      <c r="X7" s="138"/>
    </row>
    <row r="8" spans="1:24" s="17" customFormat="1" ht="30.95" customHeight="1" x14ac:dyDescent="0.25">
      <c r="A8" s="118"/>
      <c r="B8" s="119"/>
      <c r="C8" s="4"/>
      <c r="D8" s="4"/>
      <c r="E8" s="10"/>
      <c r="F8" s="11"/>
      <c r="G8" s="20"/>
      <c r="H8" s="21" t="s">
        <v>9</v>
      </c>
      <c r="I8" s="22" t="s">
        <v>28</v>
      </c>
      <c r="J8" s="23" t="s">
        <v>10</v>
      </c>
      <c r="K8" s="24"/>
      <c r="L8" s="21" t="s">
        <v>12</v>
      </c>
      <c r="M8" s="22" t="s">
        <v>13</v>
      </c>
      <c r="N8" s="25"/>
      <c r="O8" s="12"/>
      <c r="P8" s="133"/>
      <c r="Q8" s="13"/>
      <c r="R8" s="14"/>
      <c r="S8" s="148"/>
      <c r="T8" s="12"/>
      <c r="U8" s="149"/>
      <c r="V8" s="135"/>
      <c r="W8" s="138"/>
      <c r="X8" s="138"/>
    </row>
    <row r="9" spans="1:24" s="4" customFormat="1" ht="6.95" customHeight="1" x14ac:dyDescent="0.25">
      <c r="A9" s="26"/>
      <c r="B9" s="27"/>
      <c r="C9" s="27"/>
      <c r="D9" s="27"/>
      <c r="E9" s="28"/>
      <c r="F9" s="29"/>
      <c r="G9" s="30"/>
      <c r="H9" s="31"/>
      <c r="I9" s="32"/>
      <c r="J9" s="33"/>
      <c r="K9" s="34"/>
      <c r="L9" s="31"/>
      <c r="M9" s="32"/>
      <c r="N9" s="35"/>
      <c r="O9" s="12"/>
      <c r="P9" s="110"/>
      <c r="Q9" s="36"/>
      <c r="R9" s="37"/>
      <c r="S9" s="35"/>
      <c r="T9" s="38"/>
      <c r="U9" s="111"/>
      <c r="V9" s="112"/>
      <c r="W9" s="41"/>
      <c r="X9" s="42"/>
    </row>
    <row r="10" spans="1:24" s="4" customFormat="1" x14ac:dyDescent="0.25">
      <c r="A10" s="26"/>
      <c r="B10" s="27"/>
      <c r="C10" s="27"/>
      <c r="D10" s="27"/>
      <c r="E10" s="28" t="s">
        <v>4</v>
      </c>
      <c r="F10" s="43" t="s">
        <v>6</v>
      </c>
      <c r="G10" s="30"/>
      <c r="H10" s="32"/>
      <c r="I10" s="32"/>
      <c r="J10" s="33"/>
      <c r="K10" s="34"/>
      <c r="L10" s="31"/>
      <c r="M10" s="32"/>
      <c r="N10" s="35"/>
      <c r="O10" s="12"/>
      <c r="P10" s="14"/>
      <c r="Q10" s="44" t="s">
        <v>17</v>
      </c>
      <c r="R10" s="37"/>
      <c r="S10" s="32"/>
      <c r="T10" s="38"/>
      <c r="U10" s="39"/>
      <c r="V10" s="40"/>
      <c r="W10" s="41"/>
      <c r="X10" s="42"/>
    </row>
    <row r="11" spans="1:24" s="57" customFormat="1" x14ac:dyDescent="0.25">
      <c r="A11" s="45"/>
      <c r="B11" s="27"/>
      <c r="C11" s="27"/>
      <c r="D11" s="27"/>
      <c r="E11" s="46">
        <v>-1</v>
      </c>
      <c r="F11" s="47">
        <v>-2</v>
      </c>
      <c r="G11" s="48">
        <v>-3</v>
      </c>
      <c r="H11" s="49">
        <v>-4</v>
      </c>
      <c r="I11" s="49">
        <v>-5</v>
      </c>
      <c r="J11" s="50">
        <v>-6</v>
      </c>
      <c r="K11" s="51">
        <v>-7</v>
      </c>
      <c r="L11" s="52">
        <v>-8</v>
      </c>
      <c r="M11" s="49">
        <v>-9</v>
      </c>
      <c r="N11" s="53">
        <v>-10</v>
      </c>
      <c r="O11" s="47">
        <v>-11</v>
      </c>
      <c r="P11" s="54">
        <v>-12</v>
      </c>
      <c r="Q11" s="55">
        <v>-13</v>
      </c>
      <c r="R11" s="54">
        <v>-14</v>
      </c>
      <c r="S11" s="49">
        <v>-15</v>
      </c>
      <c r="T11" s="47">
        <v>-16</v>
      </c>
      <c r="U11" s="56">
        <v>-17</v>
      </c>
      <c r="V11" s="46">
        <v>-18</v>
      </c>
      <c r="W11" s="52">
        <v>-19</v>
      </c>
      <c r="X11" s="53">
        <v>-20</v>
      </c>
    </row>
    <row r="12" spans="1:24" s="4" customFormat="1" ht="6.95" customHeight="1" x14ac:dyDescent="0.25">
      <c r="A12" s="58"/>
      <c r="B12" s="59"/>
      <c r="C12" s="59"/>
      <c r="D12" s="59"/>
      <c r="E12" s="60"/>
      <c r="F12" s="61"/>
      <c r="G12" s="62"/>
      <c r="H12" s="63"/>
      <c r="I12" s="63"/>
      <c r="J12" s="64"/>
      <c r="K12" s="65"/>
      <c r="L12" s="66"/>
      <c r="M12" s="63"/>
      <c r="N12" s="67"/>
      <c r="O12" s="68"/>
      <c r="P12" s="69"/>
      <c r="Q12" s="70"/>
      <c r="R12" s="71"/>
      <c r="S12" s="63"/>
      <c r="T12" s="72"/>
      <c r="U12" s="73"/>
      <c r="V12" s="74"/>
      <c r="W12" s="75"/>
      <c r="X12" s="76"/>
    </row>
    <row r="13" spans="1:24" x14ac:dyDescent="0.25">
      <c r="A13" s="77"/>
      <c r="B13" s="27"/>
      <c r="C13" s="27"/>
      <c r="D13" s="27"/>
      <c r="E13" s="78"/>
      <c r="F13" s="79"/>
      <c r="G13" s="80"/>
      <c r="H13" s="81"/>
      <c r="I13" s="81"/>
      <c r="J13" s="81"/>
      <c r="K13" s="80"/>
      <c r="L13" s="81"/>
      <c r="M13" s="81"/>
      <c r="N13" s="82"/>
      <c r="O13" s="79"/>
      <c r="P13" s="83"/>
      <c r="Q13" s="84"/>
      <c r="R13" s="83"/>
      <c r="S13" s="81"/>
      <c r="T13" s="83"/>
      <c r="U13" s="85"/>
      <c r="V13" s="78"/>
      <c r="W13" s="86"/>
      <c r="X13" s="87"/>
    </row>
    <row r="14" spans="1:24" x14ac:dyDescent="0.25">
      <c r="A14" s="77">
        <v>2022</v>
      </c>
      <c r="C14" s="27">
        <v>44835</v>
      </c>
      <c r="D14" s="27"/>
      <c r="E14" s="78">
        <v>1764.9160598999899</v>
      </c>
      <c r="F14" s="79">
        <v>1742.43516875</v>
      </c>
      <c r="G14" s="80">
        <v>1279.1010265800001</v>
      </c>
      <c r="H14" s="81">
        <v>305.56146726999998</v>
      </c>
      <c r="I14" s="81">
        <v>703.43483963999995</v>
      </c>
      <c r="J14" s="81">
        <v>49.981886549999899</v>
      </c>
      <c r="K14" s="80">
        <v>462.80259407</v>
      </c>
      <c r="L14" s="81">
        <v>85.640743000000001</v>
      </c>
      <c r="M14" s="81">
        <v>100.55375795</v>
      </c>
      <c r="N14" s="82">
        <v>0.53154809999999997</v>
      </c>
      <c r="O14" s="79">
        <v>23.526924900000001</v>
      </c>
      <c r="P14" s="83">
        <v>-1.0460337500000001</v>
      </c>
      <c r="Q14" s="84">
        <v>3260.5323885500002</v>
      </c>
      <c r="R14" s="83">
        <v>2391.7382239200001</v>
      </c>
      <c r="S14" s="81">
        <v>426.54030499999902</v>
      </c>
      <c r="T14" s="83">
        <v>868.79416462999995</v>
      </c>
      <c r="U14" s="85">
        <v>738.92551179999998</v>
      </c>
      <c r="V14" s="78">
        <v>-1495.61632865</v>
      </c>
      <c r="W14" s="86">
        <v>15.9525416524459</v>
      </c>
      <c r="X14" s="89">
        <v>9.0776242979947508</v>
      </c>
    </row>
    <row r="15" spans="1:24" x14ac:dyDescent="0.25">
      <c r="A15" s="77"/>
      <c r="C15" s="27">
        <v>44866</v>
      </c>
      <c r="D15" s="27"/>
      <c r="E15" s="78">
        <v>1941.81586562999</v>
      </c>
      <c r="F15" s="79">
        <v>1928.7013780999901</v>
      </c>
      <c r="G15" s="80">
        <v>1368.0700822699901</v>
      </c>
      <c r="H15" s="81">
        <v>307.440067739997</v>
      </c>
      <c r="I15" s="81">
        <v>787.63952505999998</v>
      </c>
      <c r="J15" s="81">
        <v>20.3138145899999</v>
      </c>
      <c r="K15" s="80">
        <v>560.12601668999901</v>
      </c>
      <c r="L15" s="81">
        <v>27.579483</v>
      </c>
      <c r="M15" s="81">
        <v>10.69503349</v>
      </c>
      <c r="N15" s="82">
        <v>0.50527913999999896</v>
      </c>
      <c r="O15" s="79">
        <v>15.678319009999999</v>
      </c>
      <c r="P15" s="83">
        <v>-2.5638314800000002</v>
      </c>
      <c r="Q15" s="84">
        <v>2646.3043688299999</v>
      </c>
      <c r="R15" s="83">
        <v>2079.0908317899998</v>
      </c>
      <c r="S15" s="81">
        <v>421.47759860999901</v>
      </c>
      <c r="T15" s="83">
        <v>567.21353704000001</v>
      </c>
      <c r="U15" s="85">
        <v>428.11113659</v>
      </c>
      <c r="V15" s="78">
        <v>-704.48850320000304</v>
      </c>
      <c r="W15" s="86">
        <v>8.0815556021471693</v>
      </c>
      <c r="X15" s="89">
        <v>-12.5234189266437</v>
      </c>
    </row>
    <row r="16" spans="1:24" x14ac:dyDescent="0.25">
      <c r="A16" s="77"/>
      <c r="C16" s="27">
        <v>44896</v>
      </c>
      <c r="D16" s="27"/>
      <c r="E16" s="78">
        <v>3424.5602844300001</v>
      </c>
      <c r="F16" s="79">
        <v>3409.3798068599999</v>
      </c>
      <c r="G16" s="80">
        <v>1488.9406156299999</v>
      </c>
      <c r="H16" s="81">
        <v>308.33463673</v>
      </c>
      <c r="I16" s="81">
        <v>880.67236264999997</v>
      </c>
      <c r="J16" s="81">
        <v>53.043376610000003</v>
      </c>
      <c r="K16" s="80">
        <v>1918.3196073399999</v>
      </c>
      <c r="L16" s="81">
        <v>20.041499999999999</v>
      </c>
      <c r="M16" s="81">
        <v>359.53047679999901</v>
      </c>
      <c r="N16" s="82">
        <v>2.1195838899999999</v>
      </c>
      <c r="O16" s="79">
        <v>15.467306779999999</v>
      </c>
      <c r="P16" s="83">
        <v>-0.286829209999999</v>
      </c>
      <c r="Q16" s="84">
        <v>5426.5235952000003</v>
      </c>
      <c r="R16" s="83">
        <v>2588.9532813199899</v>
      </c>
      <c r="S16" s="81">
        <v>420.08485138999902</v>
      </c>
      <c r="T16" s="83">
        <v>2837.57031387999</v>
      </c>
      <c r="U16" s="85">
        <v>1988.0219802300001</v>
      </c>
      <c r="V16" s="78">
        <v>-2001.9633107699899</v>
      </c>
      <c r="W16" s="86">
        <v>22.970175959047701</v>
      </c>
      <c r="X16" s="89">
        <v>47.114938668368602</v>
      </c>
    </row>
    <row r="17" spans="1:24" x14ac:dyDescent="0.25">
      <c r="A17" s="77"/>
      <c r="C17" s="27"/>
      <c r="D17" s="27"/>
      <c r="E17" s="78"/>
      <c r="F17" s="79"/>
      <c r="G17" s="80"/>
      <c r="H17" s="81"/>
      <c r="I17" s="81"/>
      <c r="J17" s="81"/>
      <c r="K17" s="80"/>
      <c r="L17" s="81"/>
      <c r="M17" s="81"/>
      <c r="N17" s="82"/>
      <c r="O17" s="79"/>
      <c r="P17" s="83"/>
      <c r="Q17" s="84"/>
      <c r="R17" s="83"/>
      <c r="S17" s="81"/>
      <c r="T17" s="83"/>
      <c r="U17" s="85"/>
      <c r="V17" s="78"/>
      <c r="W17" s="86"/>
      <c r="X17" s="89"/>
    </row>
    <row r="18" spans="1:24" x14ac:dyDescent="0.25">
      <c r="A18" s="77">
        <v>2023</v>
      </c>
      <c r="C18" s="27">
        <v>44927</v>
      </c>
      <c r="D18" s="27"/>
      <c r="E18" s="78">
        <v>4138.3308456300001</v>
      </c>
      <c r="F18" s="79">
        <v>4130.49093593</v>
      </c>
      <c r="G18" s="80">
        <v>3442.8989198999998</v>
      </c>
      <c r="H18" s="81">
        <v>303.45416628999902</v>
      </c>
      <c r="I18" s="81">
        <v>1621.2799689999999</v>
      </c>
      <c r="J18" s="81">
        <v>748.47439929999996</v>
      </c>
      <c r="K18" s="80">
        <v>686.45444653000004</v>
      </c>
      <c r="L18" s="81">
        <v>67.579482999999996</v>
      </c>
      <c r="M18" s="81">
        <v>94.035730409999999</v>
      </c>
      <c r="N18" s="82">
        <v>1.1375694999999999</v>
      </c>
      <c r="O18" s="79">
        <v>8.0574189099999902</v>
      </c>
      <c r="P18" s="83">
        <v>-0.21750921000000001</v>
      </c>
      <c r="Q18" s="84">
        <v>4851.8138569700004</v>
      </c>
      <c r="R18" s="83">
        <v>3017.3191071000001</v>
      </c>
      <c r="S18" s="81">
        <v>425.21701322000001</v>
      </c>
      <c r="T18" s="83">
        <v>1834.4947498700001</v>
      </c>
      <c r="U18" s="85">
        <v>1614.1031042300001</v>
      </c>
      <c r="V18" s="78">
        <v>-713.48301134000099</v>
      </c>
      <c r="W18" s="86">
        <v>44.7196297922996</v>
      </c>
      <c r="X18" s="89">
        <v>91.130268642899196</v>
      </c>
    </row>
    <row r="19" spans="1:24" x14ac:dyDescent="0.25">
      <c r="A19" s="77"/>
      <c r="C19" s="27">
        <v>44958</v>
      </c>
      <c r="D19" s="27"/>
      <c r="E19" s="78">
        <v>2491.63982571</v>
      </c>
      <c r="F19" s="79">
        <v>2489.1797863900001</v>
      </c>
      <c r="G19" s="80">
        <v>1792.52291526</v>
      </c>
      <c r="H19" s="81">
        <v>254.51182367999999</v>
      </c>
      <c r="I19" s="81">
        <v>1183.6328407000001</v>
      </c>
      <c r="J19" s="81">
        <v>41.167625389999998</v>
      </c>
      <c r="K19" s="80">
        <v>696.40615386000002</v>
      </c>
      <c r="L19" s="81">
        <v>70</v>
      </c>
      <c r="M19" s="81">
        <v>7.3101914600000004</v>
      </c>
      <c r="N19" s="82">
        <v>0.25071726999999999</v>
      </c>
      <c r="O19" s="79">
        <v>3.2264985300000002</v>
      </c>
      <c r="P19" s="83">
        <v>-0.76645920999999995</v>
      </c>
      <c r="Q19" s="84">
        <v>3353.6220067899999</v>
      </c>
      <c r="R19" s="83">
        <v>2518.0573245099899</v>
      </c>
      <c r="S19" s="81">
        <v>430.25893352999998</v>
      </c>
      <c r="T19" s="83">
        <v>835.56468228000006</v>
      </c>
      <c r="U19" s="85">
        <v>585.81317351999996</v>
      </c>
      <c r="V19" s="78">
        <v>-861.98218107999901</v>
      </c>
      <c r="W19" s="86">
        <v>32.450403324925297</v>
      </c>
      <c r="X19" s="89">
        <v>10.960798840199899</v>
      </c>
    </row>
    <row r="20" spans="1:24" x14ac:dyDescent="0.25">
      <c r="A20" s="77"/>
      <c r="C20" s="27">
        <v>44986</v>
      </c>
      <c r="D20" s="27"/>
      <c r="E20" s="78">
        <v>2810.3906844899998</v>
      </c>
      <c r="F20" s="79">
        <v>2788.2219404900002</v>
      </c>
      <c r="G20" s="80">
        <v>1931.0441574700001</v>
      </c>
      <c r="H20" s="81">
        <v>270.51726328000001</v>
      </c>
      <c r="I20" s="81">
        <v>1295.1536495</v>
      </c>
      <c r="J20" s="81">
        <v>44.389649949999999</v>
      </c>
      <c r="K20" s="80">
        <v>856.36258410000005</v>
      </c>
      <c r="L20" s="81">
        <v>60.004882930000001</v>
      </c>
      <c r="M20" s="81">
        <v>305.61586549999998</v>
      </c>
      <c r="N20" s="82">
        <v>0.81519892000000005</v>
      </c>
      <c r="O20" s="79">
        <v>24.231938920000001</v>
      </c>
      <c r="P20" s="83">
        <v>-2.0631949199999999</v>
      </c>
      <c r="Q20" s="84">
        <v>4147.0992305899999</v>
      </c>
      <c r="R20" s="83">
        <v>2576.9356228499901</v>
      </c>
      <c r="S20" s="81">
        <v>430.56237573999999</v>
      </c>
      <c r="T20" s="83">
        <v>1570.1636077399901</v>
      </c>
      <c r="U20" s="85">
        <v>1126.9123561900001</v>
      </c>
      <c r="V20" s="78">
        <v>-1336.7085460999899</v>
      </c>
      <c r="W20" s="86">
        <v>1.4579530936729399</v>
      </c>
      <c r="X20" s="89">
        <v>0.21395678184546199</v>
      </c>
    </row>
    <row r="21" spans="1:24" x14ac:dyDescent="0.25">
      <c r="A21" s="77"/>
      <c r="C21" s="27"/>
      <c r="D21" s="27"/>
      <c r="E21" s="78"/>
      <c r="F21" s="79"/>
      <c r="G21" s="80"/>
      <c r="H21" s="81"/>
      <c r="I21" s="81"/>
      <c r="J21" s="81"/>
      <c r="K21" s="80"/>
      <c r="L21" s="81"/>
      <c r="M21" s="81"/>
      <c r="N21" s="82"/>
      <c r="O21" s="79"/>
      <c r="P21" s="83"/>
      <c r="Q21" s="84"/>
      <c r="R21" s="83"/>
      <c r="S21" s="81"/>
      <c r="T21" s="83"/>
      <c r="U21" s="85"/>
      <c r="V21" s="78"/>
      <c r="W21" s="86"/>
      <c r="X21" s="89"/>
    </row>
    <row r="22" spans="1:24" x14ac:dyDescent="0.25">
      <c r="A22" s="77"/>
      <c r="C22" s="27">
        <v>45017</v>
      </c>
      <c r="D22" s="27"/>
      <c r="E22" s="78">
        <v>2366.78451575999</v>
      </c>
      <c r="F22" s="79">
        <v>2353.1609653199998</v>
      </c>
      <c r="G22" s="80">
        <v>1838.22405121</v>
      </c>
      <c r="H22" s="81">
        <v>261.08164656999901</v>
      </c>
      <c r="I22" s="81">
        <v>1215.2904328</v>
      </c>
      <c r="J22" s="81">
        <v>30.105805180000001</v>
      </c>
      <c r="K22" s="80">
        <v>514.34901174000004</v>
      </c>
      <c r="L22" s="81">
        <v>10.14175</v>
      </c>
      <c r="M22" s="81">
        <v>116.4860461</v>
      </c>
      <c r="N22" s="82">
        <v>0.58790237000000001</v>
      </c>
      <c r="O22" s="79">
        <v>15.0541815</v>
      </c>
      <c r="P22" s="83">
        <v>-1.4306310600000001</v>
      </c>
      <c r="Q22" s="84">
        <v>3744.5870921199999</v>
      </c>
      <c r="R22" s="83">
        <v>2716.5248260200001</v>
      </c>
      <c r="S22" s="81">
        <v>445.60802013</v>
      </c>
      <c r="T22" s="83">
        <v>1028.0622661</v>
      </c>
      <c r="U22" s="85">
        <v>713.13132115999997</v>
      </c>
      <c r="V22" s="78">
        <v>-1377.8025763600001</v>
      </c>
      <c r="W22" s="86">
        <v>9.3332284481126404</v>
      </c>
      <c r="X22" s="89">
        <v>37.851018582326603</v>
      </c>
    </row>
    <row r="23" spans="1:24" x14ac:dyDescent="0.25">
      <c r="A23" s="77"/>
      <c r="C23" s="27">
        <v>45047</v>
      </c>
      <c r="D23" s="27"/>
      <c r="E23" s="78">
        <v>2462.4096995099999</v>
      </c>
      <c r="F23" s="79">
        <v>2436.0851888399902</v>
      </c>
      <c r="G23" s="80">
        <v>1858.4745313799999</v>
      </c>
      <c r="H23" s="81">
        <v>305.71370231999998</v>
      </c>
      <c r="I23" s="81">
        <v>1143.1563397</v>
      </c>
      <c r="J23" s="81">
        <v>118.0801168</v>
      </c>
      <c r="K23" s="80">
        <v>577.08192402999998</v>
      </c>
      <c r="L23" s="81">
        <v>195.4302586</v>
      </c>
      <c r="M23" s="81">
        <v>3.758232</v>
      </c>
      <c r="N23" s="82">
        <v>0.52873342999999895</v>
      </c>
      <c r="O23" s="79">
        <v>28.7955857</v>
      </c>
      <c r="P23" s="83">
        <v>-2.4710750300000002</v>
      </c>
      <c r="Q23" s="84">
        <v>3689.2588919700001</v>
      </c>
      <c r="R23" s="83">
        <v>2450.75443713</v>
      </c>
      <c r="S23" s="81">
        <v>451.16910781000001</v>
      </c>
      <c r="T23" s="83">
        <v>1238.5044548400001</v>
      </c>
      <c r="U23" s="85">
        <v>858.80956635999996</v>
      </c>
      <c r="V23" s="78">
        <v>-1226.84919245999</v>
      </c>
      <c r="W23" s="86">
        <v>41.187436570182399</v>
      </c>
      <c r="X23" s="89">
        <v>17.7711292355362</v>
      </c>
    </row>
    <row r="24" spans="1:24" x14ac:dyDescent="0.25">
      <c r="A24" s="77"/>
      <c r="C24" s="27">
        <v>45078</v>
      </c>
      <c r="D24" s="27"/>
      <c r="E24" s="78">
        <v>3052.31205099</v>
      </c>
      <c r="F24" s="79">
        <v>3049.1278780499902</v>
      </c>
      <c r="G24" s="80">
        <v>1494.9680622200001</v>
      </c>
      <c r="H24" s="81">
        <v>264.76579020000003</v>
      </c>
      <c r="I24" s="81">
        <v>474.33866110000002</v>
      </c>
      <c r="J24" s="81">
        <v>220.8011209</v>
      </c>
      <c r="K24" s="80">
        <v>1253.71135930999</v>
      </c>
      <c r="L24" s="81">
        <v>167.90742789999999</v>
      </c>
      <c r="M24" s="81">
        <v>231.13045149999999</v>
      </c>
      <c r="N24" s="82">
        <v>300.44845651999998</v>
      </c>
      <c r="O24" s="79">
        <v>3.4016821500000001</v>
      </c>
      <c r="P24" s="83">
        <v>-0.21750921000000001</v>
      </c>
      <c r="Q24" s="84">
        <v>3532.0786153099998</v>
      </c>
      <c r="R24" s="83">
        <v>2464.9251169700001</v>
      </c>
      <c r="S24" s="81">
        <v>440.15646235999998</v>
      </c>
      <c r="T24" s="83">
        <v>1067.1534983399999</v>
      </c>
      <c r="U24" s="85">
        <v>786.73537696999995</v>
      </c>
      <c r="V24" s="78">
        <v>-479.76656431999902</v>
      </c>
      <c r="W24" s="86">
        <v>4.8220432215690696</v>
      </c>
      <c r="X24" s="89">
        <v>4.9518847658249596</v>
      </c>
    </row>
    <row r="25" spans="1:24" x14ac:dyDescent="0.25">
      <c r="A25" s="77"/>
      <c r="C25" s="27"/>
      <c r="D25" s="27"/>
      <c r="E25" s="78"/>
      <c r="F25" s="79"/>
      <c r="G25" s="80"/>
      <c r="H25" s="81"/>
      <c r="I25" s="81"/>
      <c r="J25" s="81"/>
      <c r="K25" s="80"/>
      <c r="L25" s="81"/>
      <c r="M25" s="81"/>
      <c r="N25" s="82"/>
      <c r="O25" s="79"/>
      <c r="P25" s="83"/>
      <c r="Q25" s="84"/>
      <c r="R25" s="83"/>
      <c r="S25" s="81"/>
      <c r="T25" s="83"/>
      <c r="U25" s="85"/>
      <c r="V25" s="78"/>
      <c r="W25" s="86"/>
      <c r="X25" s="89"/>
    </row>
    <row r="26" spans="1:24" x14ac:dyDescent="0.25">
      <c r="A26" s="90"/>
      <c r="C26" s="27">
        <v>45108</v>
      </c>
      <c r="D26" s="27"/>
      <c r="E26" s="78">
        <v>4093.0149792000002</v>
      </c>
      <c r="F26" s="79">
        <v>4019.2085940299999</v>
      </c>
      <c r="G26" s="80">
        <v>3534.7856551999998</v>
      </c>
      <c r="H26" s="81">
        <v>295.76556072</v>
      </c>
      <c r="I26" s="81">
        <v>1215.6616469999999</v>
      </c>
      <c r="J26" s="81">
        <v>1317.3035170000001</v>
      </c>
      <c r="K26" s="80">
        <v>484.17589724999999</v>
      </c>
      <c r="L26" s="81">
        <v>10</v>
      </c>
      <c r="M26" s="81">
        <v>155.68413229999999</v>
      </c>
      <c r="N26" s="82">
        <v>0.24704158000000001</v>
      </c>
      <c r="O26" s="79">
        <v>92.171989260000004</v>
      </c>
      <c r="P26" s="83">
        <v>-18.365604090000001</v>
      </c>
      <c r="Q26" s="84">
        <v>3930.0126972200001</v>
      </c>
      <c r="R26" s="83">
        <v>2559.7117430199901</v>
      </c>
      <c r="S26" s="81">
        <v>452.05290044999998</v>
      </c>
      <c r="T26" s="83">
        <v>1370.3009542</v>
      </c>
      <c r="U26" s="85">
        <v>955.20250777000001</v>
      </c>
      <c r="V26" s="78">
        <v>163.00228198000099</v>
      </c>
      <c r="W26" s="86">
        <v>34.3827687913126</v>
      </c>
      <c r="X26" s="89">
        <v>42.223136671542498</v>
      </c>
    </row>
    <row r="27" spans="1:24" x14ac:dyDescent="0.25">
      <c r="A27" s="90"/>
      <c r="C27" s="27">
        <v>45139</v>
      </c>
      <c r="D27" s="27"/>
      <c r="E27" s="78">
        <v>2475.8383033099999</v>
      </c>
      <c r="F27" s="79">
        <v>2386.1952711699901</v>
      </c>
      <c r="G27" s="80">
        <v>1590.29434588</v>
      </c>
      <c r="H27" s="81">
        <v>284.65934159</v>
      </c>
      <c r="I27" s="81">
        <v>927.56113149999999</v>
      </c>
      <c r="J27" s="81">
        <v>127.8449961</v>
      </c>
      <c r="K27" s="80">
        <v>795.56087998999897</v>
      </c>
      <c r="L27" s="81">
        <v>4.1500000000000002E-2</v>
      </c>
      <c r="M27" s="81">
        <v>51.470615270000003</v>
      </c>
      <c r="N27" s="82">
        <v>0.34004529999999999</v>
      </c>
      <c r="O27" s="79">
        <v>95.799226389999902</v>
      </c>
      <c r="P27" s="83">
        <v>-6.1561942500000004</v>
      </c>
      <c r="Q27" s="84">
        <v>4526.9201094399996</v>
      </c>
      <c r="R27" s="83">
        <v>2564.92068861999</v>
      </c>
      <c r="S27" s="81">
        <v>443.58904683999998</v>
      </c>
      <c r="T27" s="83">
        <v>1961.9994208200001</v>
      </c>
      <c r="U27" s="85">
        <v>1640.61274192</v>
      </c>
      <c r="V27" s="78">
        <v>-2051.0818061300001</v>
      </c>
      <c r="W27" s="86">
        <v>30.4214601315098</v>
      </c>
      <c r="X27" s="89">
        <v>35.970155583941001</v>
      </c>
    </row>
    <row r="28" spans="1:24" x14ac:dyDescent="0.25">
      <c r="A28" s="90"/>
      <c r="C28" s="27">
        <v>45170</v>
      </c>
      <c r="D28" s="27"/>
      <c r="E28" s="78">
        <v>2107.0434715199999</v>
      </c>
      <c r="F28" s="79">
        <v>1731.90231395</v>
      </c>
      <c r="G28" s="80">
        <v>1093.7775919799999</v>
      </c>
      <c r="H28" s="81">
        <v>300.32690332999999</v>
      </c>
      <c r="I28" s="81">
        <v>525.54660200000001</v>
      </c>
      <c r="J28" s="81">
        <v>39.701640879999999</v>
      </c>
      <c r="K28" s="80">
        <v>637.42122168000003</v>
      </c>
      <c r="L28" s="81">
        <v>0</v>
      </c>
      <c r="M28" s="81">
        <v>234.210643</v>
      </c>
      <c r="N28" s="82">
        <v>0.70350028999999903</v>
      </c>
      <c r="O28" s="79">
        <v>377.21195761000001</v>
      </c>
      <c r="P28" s="83">
        <v>-2.07080004</v>
      </c>
      <c r="Q28" s="84">
        <v>3593.3664291999899</v>
      </c>
      <c r="R28" s="83">
        <v>2983.98963894999</v>
      </c>
      <c r="S28" s="81">
        <v>450.25678720000002</v>
      </c>
      <c r="T28" s="83">
        <v>609.37679024999898</v>
      </c>
      <c r="U28" s="85">
        <v>356.59380628999901</v>
      </c>
      <c r="V28" s="78">
        <v>-1486.3229576799899</v>
      </c>
      <c r="W28" s="86">
        <v>-8.9486380958298098E-2</v>
      </c>
      <c r="X28" s="89">
        <v>1.5806914980667499</v>
      </c>
    </row>
    <row r="29" spans="1:24" x14ac:dyDescent="0.25">
      <c r="A29" s="90"/>
      <c r="C29" s="27"/>
      <c r="D29" s="27"/>
      <c r="E29" s="78"/>
      <c r="F29" s="79"/>
      <c r="G29" s="80"/>
      <c r="H29" s="81"/>
      <c r="I29" s="81"/>
      <c r="J29" s="81"/>
      <c r="K29" s="80"/>
      <c r="L29" s="81"/>
      <c r="M29" s="81"/>
      <c r="N29" s="82"/>
      <c r="O29" s="79"/>
      <c r="P29" s="83"/>
      <c r="Q29" s="84"/>
      <c r="R29" s="83"/>
      <c r="S29" s="81"/>
      <c r="T29" s="83"/>
      <c r="U29" s="85"/>
      <c r="V29" s="78"/>
      <c r="W29" s="86"/>
      <c r="X29" s="89"/>
    </row>
    <row r="30" spans="1:24" x14ac:dyDescent="0.25">
      <c r="A30" s="77"/>
      <c r="C30" s="27">
        <v>45200</v>
      </c>
      <c r="D30" s="27"/>
      <c r="E30" s="78">
        <v>2607.0929781200002</v>
      </c>
      <c r="F30" s="79">
        <v>2595.6530537200001</v>
      </c>
      <c r="G30" s="80">
        <v>1931.54921457</v>
      </c>
      <c r="H30" s="81">
        <v>289.28672075999998</v>
      </c>
      <c r="I30" s="81">
        <v>1304.6247894999999</v>
      </c>
      <c r="J30" s="81">
        <v>55.805076999999997</v>
      </c>
      <c r="K30" s="80">
        <v>663.58630674999995</v>
      </c>
      <c r="L30" s="81">
        <v>35.764670099999996</v>
      </c>
      <c r="M30" s="81">
        <v>152.81589919999999</v>
      </c>
      <c r="N30" s="82">
        <v>0.5175324</v>
      </c>
      <c r="O30" s="79">
        <v>11.874158570000001</v>
      </c>
      <c r="P30" s="83">
        <v>-0.43423416999999997</v>
      </c>
      <c r="Q30" s="84">
        <v>3556.0900076399998</v>
      </c>
      <c r="R30" s="83">
        <v>2575.7733563799902</v>
      </c>
      <c r="S30" s="81">
        <v>458.72991531999998</v>
      </c>
      <c r="T30" s="83">
        <v>980.31665125999996</v>
      </c>
      <c r="U30" s="85">
        <v>692.06800933</v>
      </c>
      <c r="V30" s="78">
        <v>-948.99702951999905</v>
      </c>
      <c r="W30" s="86">
        <v>47.717675494874101</v>
      </c>
      <c r="X30" s="89">
        <v>9.0647042835062308</v>
      </c>
    </row>
    <row r="31" spans="1:24" x14ac:dyDescent="0.25">
      <c r="A31" s="77"/>
      <c r="C31" s="27">
        <v>45231</v>
      </c>
      <c r="D31" s="27"/>
      <c r="E31" s="78">
        <v>2216.3798648099901</v>
      </c>
      <c r="F31" s="79">
        <v>2217.1789837299998</v>
      </c>
      <c r="G31" s="80">
        <v>1777.65159283</v>
      </c>
      <c r="H31" s="81">
        <v>364.48991243</v>
      </c>
      <c r="I31" s="81">
        <v>1119.6028984</v>
      </c>
      <c r="J31" s="81">
        <v>40.327536700000003</v>
      </c>
      <c r="K31" s="80">
        <v>439.16395770999998</v>
      </c>
      <c r="L31" s="81">
        <v>35.764670099999996</v>
      </c>
      <c r="M31" s="81">
        <v>31.967242710000001</v>
      </c>
      <c r="N31" s="82">
        <v>0.36343319000000002</v>
      </c>
      <c r="O31" s="79">
        <v>1.6652944599999999</v>
      </c>
      <c r="P31" s="83">
        <v>-2.4644133799999999</v>
      </c>
      <c r="Q31" s="84">
        <v>3764.5901670100002</v>
      </c>
      <c r="R31" s="83">
        <v>2755.0391141300001</v>
      </c>
      <c r="S31" s="81">
        <v>454.47471603000002</v>
      </c>
      <c r="T31" s="83">
        <v>1009.55105288</v>
      </c>
      <c r="U31" s="85">
        <v>743.17608157999905</v>
      </c>
      <c r="V31" s="78">
        <v>-1548.2103021999999</v>
      </c>
      <c r="W31" s="86">
        <v>14.1395486585399</v>
      </c>
      <c r="X31" s="89">
        <v>42.258396704171297</v>
      </c>
    </row>
    <row r="32" spans="1:24" x14ac:dyDescent="0.25">
      <c r="A32" s="77"/>
      <c r="C32" s="27">
        <v>45261</v>
      </c>
      <c r="D32" s="27"/>
      <c r="E32" s="78">
        <v>3330.0431823099998</v>
      </c>
      <c r="F32" s="79">
        <v>2989.1569528199998</v>
      </c>
      <c r="G32" s="80">
        <v>1786.99951027</v>
      </c>
      <c r="H32" s="81">
        <v>285.72273680000001</v>
      </c>
      <c r="I32" s="81">
        <v>1213.4948698999999</v>
      </c>
      <c r="J32" s="81">
        <v>18.940430209999999</v>
      </c>
      <c r="K32" s="80">
        <v>1201.7767122800001</v>
      </c>
      <c r="L32" s="81">
        <v>87.649884909999997</v>
      </c>
      <c r="M32" s="81">
        <v>380.12576710000002</v>
      </c>
      <c r="N32" s="82">
        <v>0.38073026999999998</v>
      </c>
      <c r="O32" s="79">
        <v>348.64498332999898</v>
      </c>
      <c r="P32" s="83">
        <v>-7.7587538399999998</v>
      </c>
      <c r="Q32" s="84">
        <v>5983.8459847599997</v>
      </c>
      <c r="R32" s="83">
        <v>3106.34826148</v>
      </c>
      <c r="S32" s="81">
        <v>460.95301970999998</v>
      </c>
      <c r="T32" s="83">
        <v>2877.4977232799902</v>
      </c>
      <c r="U32" s="85">
        <v>1907.30509968</v>
      </c>
      <c r="V32" s="78">
        <v>-2653.8028024499999</v>
      </c>
      <c r="W32" s="86">
        <v>-2.7599777568445201</v>
      </c>
      <c r="X32" s="89">
        <v>10.270339376262401</v>
      </c>
    </row>
    <row r="33" spans="1:24" x14ac:dyDescent="0.25">
      <c r="A33" s="77"/>
      <c r="C33" s="27"/>
      <c r="D33" s="27"/>
      <c r="E33" s="78"/>
      <c r="F33" s="79"/>
      <c r="G33" s="80"/>
      <c r="H33" s="81"/>
      <c r="I33" s="81"/>
      <c r="J33" s="81"/>
      <c r="K33" s="80"/>
      <c r="L33" s="81"/>
      <c r="M33" s="81"/>
      <c r="N33" s="82"/>
      <c r="O33" s="79"/>
      <c r="P33" s="83"/>
      <c r="Q33" s="84"/>
      <c r="R33" s="83"/>
      <c r="S33" s="81"/>
      <c r="T33" s="83"/>
      <c r="U33" s="85"/>
      <c r="V33" s="78"/>
      <c r="W33" s="86"/>
      <c r="X33" s="89"/>
    </row>
    <row r="34" spans="1:24" x14ac:dyDescent="0.25">
      <c r="A34" s="77">
        <v>2024</v>
      </c>
      <c r="C34" s="27">
        <v>45292</v>
      </c>
      <c r="D34" s="27"/>
      <c r="E34" s="78">
        <v>4072.9679060399899</v>
      </c>
      <c r="F34" s="79">
        <v>4071.0034669799902</v>
      </c>
      <c r="G34" s="80">
        <v>3620.44002386999</v>
      </c>
      <c r="H34" s="81">
        <v>314.37260553999801</v>
      </c>
      <c r="I34" s="81">
        <v>1413.8936608699901</v>
      </c>
      <c r="J34" s="81">
        <v>1019.43729323</v>
      </c>
      <c r="K34" s="80">
        <v>450.168209619999</v>
      </c>
      <c r="L34" s="81">
        <v>0</v>
      </c>
      <c r="M34" s="81">
        <v>75.901578309999906</v>
      </c>
      <c r="N34" s="82">
        <v>0.39523349000000002</v>
      </c>
      <c r="O34" s="79">
        <v>2.6477508300000001</v>
      </c>
      <c r="P34" s="83">
        <v>-0.68331176999999999</v>
      </c>
      <c r="Q34" s="84">
        <v>3390.6949898500002</v>
      </c>
      <c r="R34" s="83">
        <v>2675.3838164499998</v>
      </c>
      <c r="S34" s="81">
        <v>449.23981902999901</v>
      </c>
      <c r="T34" s="83">
        <v>715.31117340000003</v>
      </c>
      <c r="U34" s="85">
        <v>559.08030804999999</v>
      </c>
      <c r="V34" s="78">
        <v>682.27291618999902</v>
      </c>
      <c r="W34" s="86">
        <v>-1.57945176517299</v>
      </c>
      <c r="X34" s="89">
        <v>-30.1148995034298</v>
      </c>
    </row>
    <row r="35" spans="1:24" x14ac:dyDescent="0.25">
      <c r="A35" s="77"/>
      <c r="C35" s="27">
        <v>45323</v>
      </c>
      <c r="D35" s="27"/>
      <c r="E35" s="78">
        <v>2894.6929292700001</v>
      </c>
      <c r="F35" s="79">
        <v>2870.3880161000002</v>
      </c>
      <c r="G35" s="80">
        <v>2310.4327098700001</v>
      </c>
      <c r="H35" s="81">
        <v>239.11807551000001</v>
      </c>
      <c r="I35" s="81">
        <v>1633.1943844699899</v>
      </c>
      <c r="J35" s="81">
        <v>50.106717680000003</v>
      </c>
      <c r="K35" s="80">
        <v>559.74476197000001</v>
      </c>
      <c r="L35" s="81">
        <v>50</v>
      </c>
      <c r="M35" s="81">
        <v>42.516821659999998</v>
      </c>
      <c r="N35" s="82">
        <v>0.21054426000000001</v>
      </c>
      <c r="O35" s="79">
        <v>25.62893218</v>
      </c>
      <c r="P35" s="83">
        <v>-1.32401901</v>
      </c>
      <c r="Q35" s="84">
        <v>4023.4760414900002</v>
      </c>
      <c r="R35" s="83">
        <v>2881.54683058</v>
      </c>
      <c r="S35" s="81">
        <v>465.40713051</v>
      </c>
      <c r="T35" s="83">
        <v>1141.9292109099899</v>
      </c>
      <c r="U35" s="85">
        <v>902.75901210999905</v>
      </c>
      <c r="V35" s="78">
        <v>-1128.78311221999</v>
      </c>
      <c r="W35" s="86">
        <v>16.1762185449555</v>
      </c>
      <c r="X35" s="89">
        <v>19.974046966049301</v>
      </c>
    </row>
    <row r="36" spans="1:24" x14ac:dyDescent="0.25">
      <c r="A36" s="77"/>
      <c r="C36" s="27">
        <v>45352</v>
      </c>
      <c r="D36" s="27"/>
      <c r="E36" s="78">
        <v>3427.98540035</v>
      </c>
      <c r="F36" s="79">
        <v>3400.13565436</v>
      </c>
      <c r="G36" s="80">
        <v>2605.0767462700001</v>
      </c>
      <c r="H36" s="81">
        <v>251.38405548</v>
      </c>
      <c r="I36" s="81">
        <v>1518.7808598199999</v>
      </c>
      <c r="J36" s="81">
        <v>30.778459739999899</v>
      </c>
      <c r="K36" s="80">
        <v>787.25011977999998</v>
      </c>
      <c r="L36" s="81">
        <v>10</v>
      </c>
      <c r="M36" s="81">
        <v>370.57217486000002</v>
      </c>
      <c r="N36" s="82">
        <v>7.8087883099999997</v>
      </c>
      <c r="O36" s="79">
        <v>30.646731509999999</v>
      </c>
      <c r="P36" s="83">
        <v>-2.7969855199999998</v>
      </c>
      <c r="Q36" s="84">
        <v>4850.6021934600003</v>
      </c>
      <c r="R36" s="83">
        <v>3204.58330398</v>
      </c>
      <c r="S36" s="81">
        <v>504.73500414999899</v>
      </c>
      <c r="T36" s="83">
        <v>1646.0188894800001</v>
      </c>
      <c r="U36" s="85">
        <v>1415.2817489399999</v>
      </c>
      <c r="V36" s="78">
        <v>-1422.6167931099901</v>
      </c>
      <c r="W36" s="86">
        <v>21.975404318993199</v>
      </c>
      <c r="X36" s="89">
        <v>16.963735945375799</v>
      </c>
    </row>
    <row r="37" spans="1:24" x14ac:dyDescent="0.25">
      <c r="A37" s="77"/>
      <c r="C37" s="27"/>
      <c r="D37" s="27"/>
      <c r="E37" s="78"/>
      <c r="F37" s="79"/>
      <c r="G37" s="80"/>
      <c r="H37" s="81"/>
      <c r="I37" s="81"/>
      <c r="J37" s="81"/>
      <c r="K37" s="80"/>
      <c r="L37" s="81"/>
      <c r="M37" s="81"/>
      <c r="N37" s="82"/>
      <c r="O37" s="79"/>
      <c r="P37" s="83"/>
      <c r="Q37" s="84"/>
      <c r="R37" s="83"/>
      <c r="S37" s="81"/>
      <c r="T37" s="83"/>
      <c r="U37" s="85"/>
      <c r="V37" s="78"/>
      <c r="W37" s="86"/>
      <c r="X37" s="89"/>
    </row>
    <row r="38" spans="1:24" x14ac:dyDescent="0.25">
      <c r="A38" s="77"/>
      <c r="C38" s="27">
        <v>45383</v>
      </c>
      <c r="D38" s="27"/>
      <c r="E38" s="78">
        <v>2686.8880144499899</v>
      </c>
      <c r="F38" s="79">
        <v>2511.2811787399901</v>
      </c>
      <c r="G38" s="80">
        <v>2116.7020269599898</v>
      </c>
      <c r="H38" s="81">
        <v>266.18385833999901</v>
      </c>
      <c r="I38" s="81">
        <v>1449.7051490399999</v>
      </c>
      <c r="J38" s="81">
        <v>36.211733729999999</v>
      </c>
      <c r="K38" s="80">
        <v>394.34922825999899</v>
      </c>
      <c r="L38" s="81">
        <v>100</v>
      </c>
      <c r="M38" s="81">
        <v>64.654876709999897</v>
      </c>
      <c r="N38" s="82">
        <v>0.22992351999999999</v>
      </c>
      <c r="O38" s="79">
        <v>175.85487269000001</v>
      </c>
      <c r="P38" s="83">
        <v>-0.24803697999999899</v>
      </c>
      <c r="Q38" s="84">
        <v>3740.8602659600001</v>
      </c>
      <c r="R38" s="83">
        <v>2679.0423623000001</v>
      </c>
      <c r="S38" s="81">
        <v>536.20954894999898</v>
      </c>
      <c r="T38" s="83">
        <v>1061.81790366</v>
      </c>
      <c r="U38" s="85">
        <v>765.34487208999997</v>
      </c>
      <c r="V38" s="78">
        <v>-1053.97225151</v>
      </c>
      <c r="W38" s="86">
        <v>13.524826470618001</v>
      </c>
      <c r="X38" s="89">
        <v>-9.9525690505183395E-2</v>
      </c>
    </row>
    <row r="39" spans="1:24" x14ac:dyDescent="0.25">
      <c r="A39" s="77"/>
      <c r="C39" s="27">
        <v>45413</v>
      </c>
      <c r="D39" s="27"/>
      <c r="E39" s="78">
        <v>2517.18836822</v>
      </c>
      <c r="F39" s="79">
        <v>2433.6437176600002</v>
      </c>
      <c r="G39" s="80">
        <v>1753.57784399</v>
      </c>
      <c r="H39" s="81">
        <v>300.29483692999997</v>
      </c>
      <c r="I39" s="81">
        <v>1102.24180365999</v>
      </c>
      <c r="J39" s="81">
        <v>22.399712430000001</v>
      </c>
      <c r="K39" s="80">
        <v>679.68026257999998</v>
      </c>
      <c r="L39" s="81">
        <v>307.97151400000001</v>
      </c>
      <c r="M39" s="81">
        <v>12.71049326</v>
      </c>
      <c r="N39" s="82">
        <v>0.38561108999999899</v>
      </c>
      <c r="O39" s="79">
        <v>84.305198970000006</v>
      </c>
      <c r="P39" s="83">
        <v>-0.76054840999999895</v>
      </c>
      <c r="Q39" s="84">
        <v>4650.2131788699999</v>
      </c>
      <c r="R39" s="83">
        <v>2926.7396809500001</v>
      </c>
      <c r="S39" s="81">
        <v>512.41531806999899</v>
      </c>
      <c r="T39" s="83">
        <v>1723.47349792</v>
      </c>
      <c r="U39" s="85">
        <v>1373.8992294899999</v>
      </c>
      <c r="V39" s="78">
        <v>-2133.0248106499898</v>
      </c>
      <c r="W39" s="86">
        <v>2.2245960418731698</v>
      </c>
      <c r="X39" s="89">
        <v>26.047353006090201</v>
      </c>
    </row>
    <row r="40" spans="1:24" x14ac:dyDescent="0.25">
      <c r="A40" s="77"/>
      <c r="C40" s="27">
        <v>45444</v>
      </c>
      <c r="D40" s="27"/>
      <c r="E40" s="78">
        <v>2442.0673440099999</v>
      </c>
      <c r="F40" s="79">
        <v>2425.4521427499999</v>
      </c>
      <c r="G40" s="80">
        <v>1798.41929104</v>
      </c>
      <c r="H40" s="81">
        <v>251.35342906</v>
      </c>
      <c r="I40" s="81">
        <v>748.82841222000002</v>
      </c>
      <c r="J40" s="81">
        <v>446.55655338000003</v>
      </c>
      <c r="K40" s="80">
        <v>626.663865189999</v>
      </c>
      <c r="L40" s="81">
        <v>0</v>
      </c>
      <c r="M40" s="81">
        <v>343.38529315</v>
      </c>
      <c r="N40" s="82">
        <v>0.36898651999999998</v>
      </c>
      <c r="O40" s="79">
        <v>16.896888239999999</v>
      </c>
      <c r="P40" s="83">
        <v>-0.28168697999999998</v>
      </c>
      <c r="Q40" s="84">
        <v>3004.51710081999</v>
      </c>
      <c r="R40" s="83">
        <v>2394.93771164999</v>
      </c>
      <c r="S40" s="81">
        <v>514.63566033999996</v>
      </c>
      <c r="T40" s="83">
        <v>609.57938917000001</v>
      </c>
      <c r="U40" s="85">
        <v>440.49200108000002</v>
      </c>
      <c r="V40" s="78">
        <v>-562.44975680999801</v>
      </c>
      <c r="W40" s="86">
        <v>-19.9928675962888</v>
      </c>
      <c r="X40" s="89">
        <v>-14.9362902683777</v>
      </c>
    </row>
    <row r="41" spans="1:24" x14ac:dyDescent="0.25">
      <c r="A41" s="77"/>
      <c r="C41" s="27"/>
      <c r="D41" s="27"/>
      <c r="E41" s="78"/>
      <c r="F41" s="79"/>
      <c r="G41" s="80"/>
      <c r="H41" s="81"/>
      <c r="I41" s="81"/>
      <c r="J41" s="81"/>
      <c r="K41" s="80"/>
      <c r="L41" s="81"/>
      <c r="M41" s="81"/>
      <c r="N41" s="82"/>
      <c r="O41" s="79"/>
      <c r="P41" s="83"/>
      <c r="Q41" s="84"/>
      <c r="R41" s="83"/>
      <c r="S41" s="81"/>
      <c r="T41" s="83"/>
      <c r="U41" s="85"/>
      <c r="V41" s="78"/>
      <c r="W41" s="86"/>
      <c r="X41" s="89"/>
    </row>
    <row r="42" spans="1:24" x14ac:dyDescent="0.25">
      <c r="A42" s="90"/>
      <c r="C42" s="27">
        <v>45474</v>
      </c>
      <c r="D42" s="27"/>
      <c r="E42" s="78">
        <v>3542.8274746699999</v>
      </c>
      <c r="F42" s="79">
        <v>3509.0434235600001</v>
      </c>
      <c r="G42" s="80">
        <v>2893.0900633699998</v>
      </c>
      <c r="H42" s="81">
        <v>278.75193546999998</v>
      </c>
      <c r="I42" s="81">
        <v>977.30674384999998</v>
      </c>
      <c r="J42" s="81">
        <v>862.87643003000005</v>
      </c>
      <c r="K42" s="80">
        <v>615.39334752999901</v>
      </c>
      <c r="L42" s="81">
        <v>0</v>
      </c>
      <c r="M42" s="81">
        <v>117.92148509</v>
      </c>
      <c r="N42" s="82">
        <v>0.56001265999999905</v>
      </c>
      <c r="O42" s="79">
        <v>34.066168089999998</v>
      </c>
      <c r="P42" s="83">
        <v>-0.28211698000000002</v>
      </c>
      <c r="Q42" s="84">
        <v>4288.9919402200003</v>
      </c>
      <c r="R42" s="83">
        <v>2840.2588219899999</v>
      </c>
      <c r="S42" s="81">
        <v>518.32138010999904</v>
      </c>
      <c r="T42" s="83">
        <v>1448.7331182299999</v>
      </c>
      <c r="U42" s="85">
        <v>509.58862763000002</v>
      </c>
      <c r="V42" s="78">
        <v>-746.16446555000198</v>
      </c>
      <c r="W42" s="86">
        <v>-13.4421082582389</v>
      </c>
      <c r="X42" s="89">
        <v>9.1343023714385296</v>
      </c>
    </row>
    <row r="43" spans="1:24" x14ac:dyDescent="0.25">
      <c r="A43" s="90"/>
      <c r="C43" s="27">
        <v>45505</v>
      </c>
      <c r="D43" s="27"/>
      <c r="E43" s="78">
        <v>2615.27638243</v>
      </c>
      <c r="F43" s="79">
        <v>2601.3563428499901</v>
      </c>
      <c r="G43" s="80">
        <v>1987.7330310999901</v>
      </c>
      <c r="H43" s="81">
        <v>252.78453676999899</v>
      </c>
      <c r="I43" s="81">
        <v>1066.0478285199899</v>
      </c>
      <c r="J43" s="81">
        <v>189.610692099999</v>
      </c>
      <c r="K43" s="80">
        <v>613.47244271</v>
      </c>
      <c r="L43" s="81">
        <v>104.63693386</v>
      </c>
      <c r="M43" s="81">
        <v>29.624933609999999</v>
      </c>
      <c r="N43" s="82">
        <v>0.15086904000000001</v>
      </c>
      <c r="O43" s="79">
        <v>14.2318065599999</v>
      </c>
      <c r="P43" s="83">
        <v>-0.31176698000000003</v>
      </c>
      <c r="Q43" s="84">
        <v>3437.6621946700002</v>
      </c>
      <c r="R43" s="83">
        <v>2496.3377777699998</v>
      </c>
      <c r="S43" s="81">
        <v>520.21293068</v>
      </c>
      <c r="T43" s="83">
        <v>941.32441689999996</v>
      </c>
      <c r="U43" s="85">
        <v>746.54212730999996</v>
      </c>
      <c r="V43" s="78">
        <v>-822.38581224000097</v>
      </c>
      <c r="W43" s="86">
        <v>5.6319541923873704</v>
      </c>
      <c r="X43" s="89">
        <v>-24.061787891917099</v>
      </c>
    </row>
    <row r="44" spans="1:24" x14ac:dyDescent="0.25">
      <c r="A44" s="77"/>
      <c r="C44" s="27">
        <v>45536</v>
      </c>
      <c r="D44" s="27"/>
      <c r="E44" s="78">
        <v>2990.4811518400002</v>
      </c>
      <c r="F44" s="79">
        <v>2844.6025771200002</v>
      </c>
      <c r="G44" s="80">
        <v>1694.1531601700001</v>
      </c>
      <c r="H44" s="81">
        <v>288.31658825</v>
      </c>
      <c r="I44" s="81">
        <v>1022.79958606</v>
      </c>
      <c r="J44" s="81">
        <v>53.683036080000001</v>
      </c>
      <c r="K44" s="80">
        <v>1149.7901466999999</v>
      </c>
      <c r="L44" s="81">
        <v>0</v>
      </c>
      <c r="M44" s="81">
        <v>361.68443206000001</v>
      </c>
      <c r="N44" s="82">
        <v>0.65927024999999995</v>
      </c>
      <c r="O44" s="79">
        <v>181.56153835999899</v>
      </c>
      <c r="P44" s="83">
        <v>-35.682963639999997</v>
      </c>
      <c r="Q44" s="84">
        <v>4758.2650159100003</v>
      </c>
      <c r="R44" s="83">
        <v>3427.0340732099999</v>
      </c>
      <c r="S44" s="81">
        <v>523.26569185999995</v>
      </c>
      <c r="T44" s="83">
        <v>1331.23094269999</v>
      </c>
      <c r="U44" s="85">
        <v>1097.82230792</v>
      </c>
      <c r="V44" s="78">
        <v>-1767.7838640699899</v>
      </c>
      <c r="W44" s="86">
        <v>41.927833585829902</v>
      </c>
      <c r="X44" s="89">
        <v>32.418029434569597</v>
      </c>
    </row>
    <row r="45" spans="1:24" x14ac:dyDescent="0.25">
      <c r="A45" s="77"/>
      <c r="C45" s="27"/>
      <c r="D45" s="27"/>
      <c r="E45" s="78"/>
      <c r="F45" s="79"/>
      <c r="G45" s="80"/>
      <c r="H45" s="81"/>
      <c r="I45" s="81"/>
      <c r="J45" s="81"/>
      <c r="K45" s="80"/>
      <c r="L45" s="81"/>
      <c r="M45" s="81"/>
      <c r="N45" s="82"/>
      <c r="O45" s="79"/>
      <c r="P45" s="83"/>
      <c r="Q45" s="84"/>
      <c r="R45" s="83"/>
      <c r="S45" s="81"/>
      <c r="T45" s="83"/>
      <c r="U45" s="85"/>
      <c r="V45" s="78"/>
      <c r="W45" s="86"/>
      <c r="X45" s="87"/>
    </row>
    <row r="46" spans="1:24" x14ac:dyDescent="0.25">
      <c r="A46" s="90">
        <v>2023</v>
      </c>
      <c r="C46" s="27" t="s">
        <v>24</v>
      </c>
      <c r="D46" s="27"/>
      <c r="E46" s="78">
        <v>25997.764376120002</v>
      </c>
      <c r="F46" s="79">
        <v>25383.57287417</v>
      </c>
      <c r="G46" s="80">
        <v>18576.9902305</v>
      </c>
      <c r="H46" s="81">
        <v>2540.7961979799902</v>
      </c>
      <c r="I46" s="81">
        <v>9601.6212732999993</v>
      </c>
      <c r="J46" s="81">
        <v>2687.8688714999998</v>
      </c>
      <c r="K46" s="80">
        <v>6501.5234784899903</v>
      </c>
      <c r="L46" s="81">
        <v>581.10530243000005</v>
      </c>
      <c r="M46" s="81">
        <v>1199.7019075400001</v>
      </c>
      <c r="N46" s="82">
        <v>305.05916517999901</v>
      </c>
      <c r="O46" s="79">
        <v>647.95047896999904</v>
      </c>
      <c r="P46" s="83">
        <v>-33.758977020000003</v>
      </c>
      <c r="Q46" s="84">
        <v>35368.758929609998</v>
      </c>
      <c r="R46" s="83">
        <v>23853.1385051699</v>
      </c>
      <c r="S46" s="81">
        <v>3968.87064728</v>
      </c>
      <c r="T46" s="83">
        <v>11515.62042444</v>
      </c>
      <c r="U46" s="85">
        <v>8637.9139544099908</v>
      </c>
      <c r="V46" s="78">
        <v>-9370.9945534899907</v>
      </c>
      <c r="W46" s="86">
        <v>21.572861167471601</v>
      </c>
      <c r="X46" s="87">
        <v>23.911586911922701</v>
      </c>
    </row>
    <row r="47" spans="1:24" x14ac:dyDescent="0.25">
      <c r="A47" s="90">
        <v>2024</v>
      </c>
      <c r="C47" s="27" t="s">
        <v>24</v>
      </c>
      <c r="D47" s="27"/>
      <c r="E47" s="78">
        <v>27190.374971280002</v>
      </c>
      <c r="F47" s="79">
        <v>26666.906520119999</v>
      </c>
      <c r="G47" s="80">
        <v>20779.624896640002</v>
      </c>
      <c r="H47" s="81">
        <v>2442.55992134999</v>
      </c>
      <c r="I47" s="81">
        <v>10932.798428509899</v>
      </c>
      <c r="J47" s="81">
        <v>2711.6606284</v>
      </c>
      <c r="K47" s="80">
        <v>5876.5123843399997</v>
      </c>
      <c r="L47" s="81">
        <v>572.60844785999996</v>
      </c>
      <c r="M47" s="81">
        <v>1418.97208871</v>
      </c>
      <c r="N47" s="82">
        <v>10.7692391399999</v>
      </c>
      <c r="O47" s="79">
        <v>565.83988742999895</v>
      </c>
      <c r="P47" s="83">
        <v>-42.371436269999997</v>
      </c>
      <c r="Q47" s="84">
        <v>36145.28292125</v>
      </c>
      <c r="R47" s="83">
        <v>25525.86437888</v>
      </c>
      <c r="S47" s="81">
        <v>4544.4424836999897</v>
      </c>
      <c r="T47" s="83">
        <v>10619.41854237</v>
      </c>
      <c r="U47" s="85">
        <v>7810.8102346200003</v>
      </c>
      <c r="V47" s="78">
        <v>-8954.9079499700001</v>
      </c>
      <c r="W47" s="86">
        <v>4.5873582739885901</v>
      </c>
      <c r="X47" s="87">
        <v>2.1955081691880101</v>
      </c>
    </row>
    <row r="48" spans="1:24" x14ac:dyDescent="0.25">
      <c r="A48" s="91"/>
      <c r="B48" s="92"/>
      <c r="C48" s="92"/>
      <c r="D48" s="92"/>
      <c r="E48" s="93"/>
      <c r="F48" s="94"/>
      <c r="G48" s="95"/>
      <c r="H48" s="96"/>
      <c r="I48" s="96"/>
      <c r="J48" s="96"/>
      <c r="K48" s="95"/>
      <c r="L48" s="96"/>
      <c r="M48" s="96"/>
      <c r="N48" s="97"/>
      <c r="O48" s="98"/>
      <c r="P48" s="94"/>
      <c r="Q48" s="99"/>
      <c r="R48" s="94"/>
      <c r="S48" s="96"/>
      <c r="T48" s="94"/>
      <c r="U48" s="100"/>
      <c r="V48" s="93"/>
      <c r="W48" s="101"/>
      <c r="X48" s="102"/>
    </row>
    <row r="49" spans="1:26" ht="6.95" customHeight="1" x14ac:dyDescent="0.25">
      <c r="A49" s="103"/>
      <c r="E49" s="104"/>
      <c r="F49" s="104"/>
    </row>
    <row r="50" spans="1:26" x14ac:dyDescent="0.25">
      <c r="A50" s="137" t="s">
        <v>25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</row>
    <row r="51" spans="1:26" ht="6.95" customHeight="1" x14ac:dyDescent="0.25">
      <c r="A51" s="105"/>
      <c r="B51" s="106"/>
      <c r="C51" s="106"/>
      <c r="D51" s="106"/>
      <c r="E51" s="107"/>
      <c r="F51" s="107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9"/>
      <c r="R51" s="109"/>
      <c r="S51" s="109"/>
      <c r="T51" s="109"/>
      <c r="U51" s="109"/>
      <c r="V51" s="109"/>
      <c r="W51" s="108"/>
      <c r="X51" s="108"/>
    </row>
    <row r="52" spans="1:26" ht="17.25" x14ac:dyDescent="0.25">
      <c r="A52" s="150" t="s">
        <v>27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</row>
    <row r="53" spans="1:26" ht="17.25" x14ac:dyDescent="0.25">
      <c r="A53" s="150" t="s">
        <v>29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</row>
    <row r="54" spans="1:26" ht="6.95" customHeight="1" x14ac:dyDescent="0.25"/>
    <row r="55" spans="1:26" x14ac:dyDescent="0.25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13"/>
      <c r="Z55" s="113"/>
    </row>
  </sheetData>
  <mergeCells count="23">
    <mergeCell ref="A55:X55"/>
    <mergeCell ref="A50:X50"/>
    <mergeCell ref="A52:X52"/>
    <mergeCell ref="A53:X53"/>
    <mergeCell ref="W5:W8"/>
    <mergeCell ref="X5:X8"/>
    <mergeCell ref="G6:J6"/>
    <mergeCell ref="K6:M6"/>
    <mergeCell ref="N6:N7"/>
    <mergeCell ref="H7:J7"/>
    <mergeCell ref="L7:M7"/>
    <mergeCell ref="S7:S8"/>
    <mergeCell ref="U7:U8"/>
    <mergeCell ref="A1:X1"/>
    <mergeCell ref="A2:X2"/>
    <mergeCell ref="A4:B8"/>
    <mergeCell ref="E4:O4"/>
    <mergeCell ref="Q4:U4"/>
    <mergeCell ref="W4:X4"/>
    <mergeCell ref="F5:N5"/>
    <mergeCell ref="R5:S5"/>
    <mergeCell ref="P5:P8"/>
    <mergeCell ref="V4:V8"/>
  </mergeCells>
  <conditionalFormatting sqref="W13:X48">
    <cfRule type="expression" dxfId="0" priority="1">
      <formula>AND(OR(W13&gt;999,W13&lt;-999),ISNUMBER(W13))</formula>
    </cfRule>
  </conditionalFormatting>
  <printOptions horizontalCentered="1"/>
  <pageMargins left="0.23622047244094499" right="0.23622047244094499" top="0.59055118110236204" bottom="0.31496062992126" header="0.31496062992126" footer="0.196850393700787"/>
  <pageSetup paperSize="9" scale="55" orientation="landscape" horizontalDpi="200" verticalDpi="200" r:id="rId1"/>
  <headerFooter differentOddEven="1">
    <oddFooter>&amp;L&amp;"Roboto,Bold"&amp;14 &amp;P&amp;"Roboto,Regular"  |  &amp;K00-033&amp;F</oddFooter>
    <evenFooter xml:space="preserve">&amp;R&amp;"Roboto,Regular"&amp;14&amp;K00-037&amp;F  &amp;K000000|  &amp;"Roboto,Bold"&amp;P   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6.4</vt:lpstr>
      <vt:lpstr>'6.4'!Print_Area</vt:lpstr>
    </vt:vector>
  </TitlesOfParts>
  <Company>O365 Pro Plus Enterprise 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Amru</dc:creator>
  <cp:lastModifiedBy>Ahmed Amru</cp:lastModifiedBy>
  <dcterms:created xsi:type="dcterms:W3CDTF">2023-10-08T09:19:15Z</dcterms:created>
  <dcterms:modified xsi:type="dcterms:W3CDTF">2024-12-31T16:34:36Z</dcterms:modified>
</cp:coreProperties>
</file>