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ifs2-replica\MMA\SSD\SIS\Data Dissemination\Monthly Statistics\2025\MS tables from statdb\code\2\gen\"/>
    </mc:Choice>
  </mc:AlternateContent>
  <xr:revisionPtr revIDLastSave="0" documentId="8_{FC10957A-C36F-4BE3-9775-4FFC3C96FCA7}" xr6:coauthVersionLast="47" xr6:coauthVersionMax="47" xr10:uidLastSave="{00000000-0000-0000-0000-000000000000}"/>
  <bookViews>
    <workbookView xWindow="38610" yWindow="5505" windowWidth="14400" windowHeight="7275" xr2:uid="{4E3740C8-13AE-4F19-95E1-CD2B86DD178A}"/>
  </bookViews>
  <sheets>
    <sheet name="4.2" sheetId="3" r:id="rId1"/>
  </sheets>
  <definedNames>
    <definedName name="_xlnm.Print_Area" localSheetId="0">'4.2'!$A$1:$Q$58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<sst xmlns="http://schemas.openxmlformats.org/spreadsheetml/2006/main" count="24" uniqueCount="18">
  <si>
    <t>Table 4.2 Volume of Fish Exports, 2019 - 2024</t>
  </si>
  <si>
    <t>(Quantity in mt)</t>
  </si>
  <si>
    <t>Period</t>
  </si>
  <si>
    <t>o/w</t>
  </si>
  <si>
    <t>y/y % change</t>
  </si>
  <si>
    <t>(2+6+7+8)</t>
  </si>
  <si>
    <t>Fish exports</t>
  </si>
  <si>
    <t>Fresh, chilled or frozen tuna</t>
  </si>
  <si>
    <t>Skipjack tuna</t>
  </si>
  <si>
    <t>Yellowfin tuna</t>
  </si>
  <si>
    <t>Other tuna</t>
  </si>
  <si>
    <t>Fresh, chilled or frozen fish (excluding tuna)</t>
  </si>
  <si>
    <t>Canned or pouched</t>
  </si>
  <si>
    <t>Processed fish, nes</t>
  </si>
  <si>
    <t>Processed tuna, nes</t>
  </si>
  <si>
    <t>na</t>
  </si>
  <si>
    <t>Jan-Dec</t>
  </si>
  <si>
    <t>Source: Maldives Customs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</si>
</sst>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 ;[Red]\-#,##0.0\ "/>
    <numFmt numFmtId="165" formatCode="0.0_);\(0.0\)"/>
    <numFmt numFmtId="166" formatCode="_(\ #,##0.0_);[Red]_(\-#,##0.0_);_(\ &quot;-&quot;?_);_(@_)"/>
  </numFmts>
  <fonts count="9" x14ac:knownFonts="1"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8"/>
      <color rgb="FF0A487C"/>
      <name val="Roboto"/>
    </font>
    <font>
      <sz val="11"/>
      <name val="Roboto"/>
    </font>
    <font>
      <i/>
      <sz val="11"/>
      <color rgb="FF0A487C"/>
      <name val="Roboto"/>
    </font>
    <font>
      <i/>
      <sz val="11"/>
      <name val="Roboto"/>
    </font>
    <font>
      <sz val="11"/>
      <color theme="0"/>
      <name val="Roboto"/>
    </font>
    <font>
      <sz val="11"/>
      <color indexed="8"/>
      <name val="Roboto"/>
    </font>
    <font>
      <i/>
      <sz val="11"/>
      <color indexed="8"/>
      <name val="Roboto"/>
    </font>
  </fonts>
  <fills count="5">
    <fill>
      <patternFill patternType="none"/>
    </fill>
    <fill>
      <patternFill patternType="gray125"/>
    </fill>
    <fill>
      <patternFill patternType="solid">
        <fgColor rgb="FFC8D7E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AE4E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inden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165" fontId="7" fillId="4" borderId="4" xfId="0" applyNumberFormat="1" applyFont="1" applyFill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37" fontId="3" fillId="0" borderId="4" xfId="0" applyNumberFormat="1" applyFont="1" applyBorder="1" applyAlignment="1">
      <alignment horizontal="right" vertical="center" wrapText="1"/>
    </xf>
    <xf numFmtId="37" fontId="3" fillId="0" borderId="0" xfId="0" applyNumberFormat="1" applyFont="1" applyAlignment="1">
      <alignment horizontal="right" vertical="center" wrapText="1"/>
    </xf>
    <xf numFmtId="37" fontId="3" fillId="0" borderId="0" xfId="0" applyNumberFormat="1" applyFont="1" applyAlignment="1">
      <alignment horizontal="right" vertical="center" indent="1"/>
    </xf>
    <xf numFmtId="37" fontId="3" fillId="2" borderId="4" xfId="0" applyNumberFormat="1" applyFont="1" applyFill="1" applyBorder="1" applyAlignment="1">
      <alignment horizontal="right" indent="1"/>
    </xf>
    <xf numFmtId="37" fontId="3" fillId="4" borderId="6" xfId="0" applyNumberFormat="1" applyFont="1" applyFill="1" applyBorder="1" applyAlignment="1">
      <alignment horizontal="right" indent="1"/>
    </xf>
    <xf numFmtId="37" fontId="7" fillId="0" borderId="4" xfId="0" applyNumberFormat="1" applyFont="1" applyBorder="1" applyAlignment="1">
      <alignment horizontal="right" indent="1"/>
    </xf>
    <xf numFmtId="37" fontId="7" fillId="0" borderId="0" xfId="0" applyNumberFormat="1" applyFont="1" applyAlignment="1">
      <alignment horizontal="right" indent="1"/>
    </xf>
    <xf numFmtId="37" fontId="7" fillId="4" borderId="6" xfId="0" applyNumberFormat="1" applyFont="1" applyFill="1" applyBorder="1" applyAlignment="1">
      <alignment horizontal="right" indent="1"/>
    </xf>
    <xf numFmtId="37" fontId="7" fillId="4" borderId="4" xfId="0" applyNumberFormat="1" applyFont="1" applyFill="1" applyBorder="1" applyAlignment="1">
      <alignment horizontal="right" indent="1"/>
    </xf>
    <xf numFmtId="37" fontId="7" fillId="0" borderId="6" xfId="0" applyNumberFormat="1" applyFont="1" applyBorder="1" applyAlignment="1">
      <alignment horizontal="right" indent="1"/>
    </xf>
    <xf numFmtId="37" fontId="7" fillId="0" borderId="5" xfId="0" applyNumberFormat="1" applyFont="1" applyBorder="1" applyAlignment="1">
      <alignment horizontal="right" indent="1"/>
    </xf>
    <xf numFmtId="37" fontId="3" fillId="0" borderId="0" xfId="0" applyNumberFormat="1" applyFont="1" applyAlignment="1">
      <alignment horizontal="right" indent="1"/>
    </xf>
    <xf numFmtId="37" fontId="3" fillId="0" borderId="8" xfId="0" applyNumberFormat="1" applyFont="1" applyBorder="1" applyAlignment="1">
      <alignment horizontal="center" vertical="center"/>
    </xf>
    <xf numFmtId="37" fontId="3" fillId="0" borderId="9" xfId="0" applyNumberFormat="1" applyFont="1" applyBorder="1" applyAlignment="1">
      <alignment horizontal="center" vertical="center"/>
    </xf>
    <xf numFmtId="37" fontId="3" fillId="0" borderId="9" xfId="0" applyNumberFormat="1" applyFont="1" applyBorder="1" applyAlignment="1">
      <alignment horizontal="right" vertical="center" indent="1"/>
    </xf>
    <xf numFmtId="37" fontId="3" fillId="2" borderId="8" xfId="0" applyNumberFormat="1" applyFont="1" applyFill="1" applyBorder="1" applyAlignment="1">
      <alignment horizontal="center" vertical="center"/>
    </xf>
    <xf numFmtId="37" fontId="3" fillId="4" borderId="10" xfId="0" applyNumberFormat="1" applyFont="1" applyFill="1" applyBorder="1" applyAlignment="1">
      <alignment horizontal="center" vertical="center"/>
    </xf>
    <xf numFmtId="37" fontId="3" fillId="4" borderId="8" xfId="0" applyNumberFormat="1" applyFont="1" applyFill="1" applyBorder="1" applyAlignment="1">
      <alignment horizontal="center" vertical="center"/>
    </xf>
    <xf numFmtId="37" fontId="3" fillId="0" borderId="10" xfId="0" applyNumberFormat="1" applyFont="1" applyBorder="1" applyAlignment="1">
      <alignment horizontal="center" vertical="center"/>
    </xf>
    <xf numFmtId="37" fontId="7" fillId="0" borderId="8" xfId="0" applyNumberFormat="1" applyFont="1" applyBorder="1" applyAlignment="1">
      <alignment horizontal="center" vertical="center" wrapText="1"/>
    </xf>
    <xf numFmtId="37" fontId="7" fillId="0" borderId="9" xfId="0" applyNumberFormat="1" applyFont="1" applyBorder="1" applyAlignment="1">
      <alignment horizontal="center" vertical="center" wrapText="1"/>
    </xf>
    <xf numFmtId="37" fontId="7" fillId="0" borderId="11" xfId="0" applyNumberFormat="1" applyFont="1" applyBorder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6" fontId="3" fillId="2" borderId="4" xfId="0" applyNumberFormat="1" applyFont="1" applyFill="1" applyBorder="1" applyAlignment="1">
      <alignment horizontal="right" vertical="center"/>
    </xf>
    <xf numFmtId="166" fontId="3" fillId="4" borderId="6" xfId="0" applyNumberFormat="1" applyFont="1" applyFill="1" applyBorder="1" applyAlignment="1">
      <alignment horizontal="right" vertical="center"/>
    </xf>
    <xf numFmtId="166" fontId="7" fillId="0" borderId="4" xfId="0" applyNumberFormat="1" applyFont="1" applyBorder="1" applyAlignment="1">
      <alignment horizontal="right" vertical="center"/>
    </xf>
    <xf numFmtId="166" fontId="7" fillId="0" borderId="0" xfId="0" applyNumberFormat="1" applyFont="1" applyAlignment="1">
      <alignment horizontal="right" vertical="center"/>
    </xf>
    <xf numFmtId="166" fontId="7" fillId="4" borderId="6" xfId="0" applyNumberFormat="1" applyFont="1" applyFill="1" applyBorder="1" applyAlignment="1">
      <alignment horizontal="right" vertical="center"/>
    </xf>
    <xf numFmtId="166" fontId="7" fillId="4" borderId="4" xfId="0" applyNumberFormat="1" applyFont="1" applyFill="1" applyBorder="1" applyAlignment="1">
      <alignment horizontal="right" vertical="center"/>
    </xf>
    <xf numFmtId="166" fontId="7" fillId="0" borderId="6" xfId="0" applyNumberFormat="1" applyFont="1" applyBorder="1" applyAlignment="1">
      <alignment horizontal="right" vertical="center"/>
    </xf>
    <xf numFmtId="166" fontId="7" fillId="0" borderId="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7" fontId="3" fillId="0" borderId="0" xfId="0" applyNumberFormat="1" applyFont="1" applyAlignment="1">
      <alignment horizontal="right" vertical="center" wrapText="1" indent="1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7" fontId="3" fillId="0" borderId="0" xfId="0" applyNumberFormat="1" applyFont="1" applyAlignment="1" applyProtection="1">
      <alignment horizontal="right" vertical="center" indent="1"/>
      <protection locked="0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17" fontId="3" fillId="0" borderId="9" xfId="0" applyNumberFormat="1" applyFont="1" applyBorder="1" applyAlignment="1" applyProtection="1">
      <alignment horizontal="right" vertical="center" indent="1"/>
      <protection locked="0"/>
    </xf>
    <xf numFmtId="166" fontId="3" fillId="2" borderId="8" xfId="0" applyNumberFormat="1" applyFont="1" applyFill="1" applyBorder="1" applyAlignment="1">
      <alignment horizontal="right" vertical="center"/>
    </xf>
    <xf numFmtId="166" fontId="3" fillId="4" borderId="10" xfId="0" applyNumberFormat="1" applyFont="1" applyFill="1" applyBorder="1" applyAlignment="1">
      <alignment horizontal="right" vertical="center"/>
    </xf>
    <xf numFmtId="166" fontId="3" fillId="0" borderId="8" xfId="0" applyNumberFormat="1" applyFont="1" applyBorder="1" applyAlignment="1">
      <alignment horizontal="right" vertical="center"/>
    </xf>
    <xf numFmtId="166" fontId="3" fillId="0" borderId="9" xfId="0" applyNumberFormat="1" applyFont="1" applyBorder="1" applyAlignment="1">
      <alignment horizontal="right" vertical="center"/>
    </xf>
    <xf numFmtId="166" fontId="7" fillId="4" borderId="8" xfId="0" applyNumberFormat="1" applyFont="1" applyFill="1" applyBorder="1" applyAlignment="1">
      <alignment horizontal="right" vertical="center"/>
    </xf>
    <xf numFmtId="166" fontId="7" fillId="0" borderId="10" xfId="0" applyNumberFormat="1" applyFont="1" applyBorder="1" applyAlignment="1">
      <alignment horizontal="right" vertical="center"/>
    </xf>
    <xf numFmtId="166" fontId="7" fillId="0" borderId="8" xfId="0" applyNumberFormat="1" applyFont="1" applyBorder="1" applyAlignment="1">
      <alignment horizontal="right" vertical="center"/>
    </xf>
    <xf numFmtId="166" fontId="7" fillId="0" borderId="9" xfId="0" applyNumberFormat="1" applyFont="1" applyBorder="1" applyAlignment="1">
      <alignment horizontal="right" vertical="center"/>
    </xf>
    <xf numFmtId="166" fontId="7" fillId="0" borderId="1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164" fontId="7" fillId="0" borderId="4" xfId="0" applyNumberFormat="1" applyFont="1" applyBorder="1" applyAlignment="1">
      <alignment horizontal="center" vertical="top" wrapText="1"/>
    </xf>
    <xf numFmtId="165" fontId="3" fillId="0" borderId="2" xfId="0" applyNumberFormat="1" applyFont="1" applyBorder="1" applyAlignment="1">
      <alignment horizontal="center" vertical="top" wrapText="1"/>
    </xf>
    <xf numFmtId="165" fontId="3" fillId="0" borderId="0" xfId="0" applyNumberFormat="1" applyFont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5" fontId="3" fillId="0" borderId="5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1" quotePrefix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indent="1"/>
    </xf>
    <xf numFmtId="0" fontId="3" fillId="4" borderId="2" xfId="0" applyFont="1" applyFill="1" applyBorder="1" applyAlignment="1">
      <alignment horizontal="left" vertical="center" indent="1"/>
    </xf>
    <xf numFmtId="165" fontId="3" fillId="4" borderId="7" xfId="0" applyNumberFormat="1" applyFont="1" applyFill="1" applyBorder="1" applyAlignment="1">
      <alignment horizontal="center" vertical="top" wrapText="1"/>
    </xf>
    <xf numFmtId="165" fontId="3" fillId="4" borderId="6" xfId="0" applyNumberFormat="1" applyFont="1" applyFill="1" applyBorder="1" applyAlignment="1">
      <alignment horizontal="center" vertical="top" wrapText="1"/>
    </xf>
    <xf numFmtId="165" fontId="7" fillId="4" borderId="1" xfId="0" applyNumberFormat="1" applyFont="1" applyFill="1" applyBorder="1" applyAlignment="1">
      <alignment horizontal="left" vertical="center" indent="1"/>
    </xf>
    <xf numFmtId="165" fontId="7" fillId="4" borderId="3" xfId="0" applyNumberFormat="1" applyFont="1" applyFill="1" applyBorder="1" applyAlignment="1">
      <alignment horizontal="left" vertical="center" indent="1"/>
    </xf>
  </cellXfs>
  <cellStyles count="2">
    <cellStyle name="Normal" xfId="0" builtinId="0"/>
    <cellStyle name="Title 2" xfId="1" xr:uid="{670963A4-AD08-42E8-B0D4-6F1737961F85}"/>
  </cellStyles>
  <dxfs count="1">
    <dxf>
      <numFmt numFmtId="167" formatCode="[&gt;=1000]&quot;{...}&quot;_(;[Red][&lt;=-1000]&quot;{...}&quot;_);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94B4C-D47C-42D4-A262-90BB109640F9}">
  <dimension ref="A1:Q59"/>
  <sheetViews>
    <sheetView showGridLines="0" tabSelected="1" view="pageBreakPreview" zoomScale="70" zoomScaleNormal="85" zoomScaleSheetLayoutView="70" zoomScalePageLayoutView="55" workbookViewId="0">
      <selection sqref="A1:Q1"/>
    </sheetView>
  </sheetViews>
  <sheetFormatPr defaultColWidth="9.1796875" defaultRowHeight="15.5" x14ac:dyDescent="0.4"/>
  <cols>
    <col min="1" max="1" width="7.81640625" style="83" customWidth="1"/>
    <col min="2" max="2" width="1.26953125" style="83" customWidth="1"/>
    <col min="3" max="3" width="11.54296875" style="13" customWidth="1"/>
    <col min="4" max="4" width="12" style="1" customWidth="1"/>
    <col min="5" max="7" width="11.453125" style="1" customWidth="1"/>
    <col min="8" max="8" width="10.1796875" style="1" customWidth="1"/>
    <col min="9" max="17" width="11.453125" style="1" customWidth="1"/>
    <col min="18" max="16384" width="9.1796875" style="1"/>
  </cols>
  <sheetData>
    <row r="1" spans="1:17" ht="24" customHeight="1" x14ac:dyDescent="0.4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x14ac:dyDescent="0.4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7" customHeight="1" x14ac:dyDescent="0.4">
      <c r="A3" s="2"/>
      <c r="B3" s="2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s="5" customFormat="1" ht="23" customHeight="1" x14ac:dyDescent="0.35">
      <c r="A4" s="97" t="s">
        <v>2</v>
      </c>
      <c r="B4" s="98"/>
      <c r="C4" s="99"/>
      <c r="D4" s="103" t="s">
        <v>6</v>
      </c>
      <c r="E4" s="104"/>
      <c r="F4" s="104"/>
      <c r="G4" s="104"/>
      <c r="H4" s="104"/>
      <c r="I4" s="104"/>
      <c r="J4" s="104"/>
      <c r="K4" s="104"/>
      <c r="L4" s="105"/>
      <c r="M4" s="106" t="s">
        <v>4</v>
      </c>
      <c r="N4" s="107"/>
      <c r="O4" s="107"/>
      <c r="P4" s="107"/>
      <c r="Q4" s="108"/>
    </row>
    <row r="5" spans="1:17" s="5" customFormat="1" ht="23" customHeight="1" x14ac:dyDescent="0.35">
      <c r="A5" s="100"/>
      <c r="B5" s="101"/>
      <c r="C5" s="102"/>
      <c r="D5" s="109"/>
      <c r="E5" s="111" t="s">
        <v>7</v>
      </c>
      <c r="F5" s="112"/>
      <c r="G5" s="112"/>
      <c r="H5" s="112"/>
      <c r="I5" s="113" t="s">
        <v>11</v>
      </c>
      <c r="J5" s="113" t="s">
        <v>12</v>
      </c>
      <c r="K5" s="115" t="s">
        <v>13</v>
      </c>
      <c r="L5" s="116"/>
      <c r="M5" s="85" t="s">
        <v>6</v>
      </c>
      <c r="N5" s="86" t="s">
        <v>7</v>
      </c>
      <c r="O5" s="86" t="s">
        <v>11</v>
      </c>
      <c r="P5" s="86" t="s">
        <v>12</v>
      </c>
      <c r="Q5" s="88" t="s">
        <v>13</v>
      </c>
    </row>
    <row r="6" spans="1:17" s="9" customFormat="1" x14ac:dyDescent="0.35">
      <c r="A6" s="100"/>
      <c r="B6" s="101"/>
      <c r="C6" s="102"/>
      <c r="D6" s="110"/>
      <c r="E6" s="6"/>
      <c r="F6" s="90" t="s">
        <v>8</v>
      </c>
      <c r="G6" s="92" t="s">
        <v>9</v>
      </c>
      <c r="H6" s="88" t="s">
        <v>10</v>
      </c>
      <c r="I6" s="114"/>
      <c r="J6" s="114"/>
      <c r="K6" s="7"/>
      <c r="L6" s="8" t="s">
        <v>3</v>
      </c>
      <c r="M6" s="85"/>
      <c r="N6" s="87"/>
      <c r="O6" s="87"/>
      <c r="P6" s="87"/>
      <c r="Q6" s="89"/>
    </row>
    <row r="7" spans="1:17" s="9" customFormat="1" ht="50" customHeight="1" x14ac:dyDescent="0.35">
      <c r="A7" s="100"/>
      <c r="B7" s="101"/>
      <c r="C7" s="102"/>
      <c r="D7" s="10"/>
      <c r="E7" s="6"/>
      <c r="F7" s="91"/>
      <c r="G7" s="93"/>
      <c r="H7" s="89"/>
      <c r="I7" s="114"/>
      <c r="J7" s="114"/>
      <c r="K7" s="7"/>
      <c r="L7" s="11" t="s">
        <v>14</v>
      </c>
      <c r="M7" s="85"/>
      <c r="N7" s="87"/>
      <c r="O7" s="87"/>
      <c r="P7" s="87"/>
      <c r="Q7" s="89"/>
    </row>
    <row r="8" spans="1:17" s="9" customFormat="1" ht="7" customHeight="1" x14ac:dyDescent="0.35">
      <c r="A8" s="12"/>
      <c r="B8" s="5"/>
      <c r="C8" s="13"/>
      <c r="D8" s="10"/>
      <c r="E8" s="6"/>
      <c r="F8" s="14"/>
      <c r="G8" s="15"/>
      <c r="H8" s="16"/>
      <c r="I8" s="17"/>
      <c r="J8" s="17"/>
      <c r="K8" s="7"/>
      <c r="L8" s="18"/>
      <c r="M8" s="19"/>
      <c r="N8" s="20"/>
      <c r="O8" s="20"/>
      <c r="P8" s="20"/>
      <c r="Q8" s="21"/>
    </row>
    <row r="9" spans="1:17" s="5" customFormat="1" x14ac:dyDescent="0.35">
      <c r="A9" s="12"/>
      <c r="C9" s="13"/>
      <c r="D9" s="22" t="s">
        <v>5</v>
      </c>
      <c r="E9" s="23"/>
      <c r="F9" s="12"/>
      <c r="I9" s="23"/>
      <c r="J9" s="23"/>
      <c r="K9" s="24"/>
      <c r="L9" s="25"/>
      <c r="M9" s="26"/>
      <c r="N9" s="27"/>
      <c r="O9" s="27"/>
      <c r="P9" s="27"/>
      <c r="Q9" s="28"/>
    </row>
    <row r="10" spans="1:17" s="40" customFormat="1" x14ac:dyDescent="0.4">
      <c r="A10" s="29"/>
      <c r="B10" s="30"/>
      <c r="C10" s="31"/>
      <c r="D10" s="32">
        <v>-1</v>
      </c>
      <c r="E10" s="33">
        <v>-2</v>
      </c>
      <c r="F10" s="34">
        <v>-3</v>
      </c>
      <c r="G10" s="35">
        <v>-4</v>
      </c>
      <c r="H10" s="35">
        <v>-5</v>
      </c>
      <c r="I10" s="36">
        <v>-6</v>
      </c>
      <c r="J10" s="36">
        <v>-7</v>
      </c>
      <c r="K10" s="37">
        <v>-8</v>
      </c>
      <c r="L10" s="38">
        <v>-9</v>
      </c>
      <c r="M10" s="34">
        <v>-10</v>
      </c>
      <c r="N10" s="35">
        <v>-11</v>
      </c>
      <c r="O10" s="35">
        <v>-12</v>
      </c>
      <c r="P10" s="35">
        <v>-13</v>
      </c>
      <c r="Q10" s="39">
        <v>-14</v>
      </c>
    </row>
    <row r="11" spans="1:17" s="51" customFormat="1" ht="7" customHeight="1" x14ac:dyDescent="0.35">
      <c r="A11" s="41"/>
      <c r="B11" s="42"/>
      <c r="C11" s="43"/>
      <c r="D11" s="44"/>
      <c r="E11" s="45"/>
      <c r="F11" s="41"/>
      <c r="G11" s="42"/>
      <c r="H11" s="42"/>
      <c r="I11" s="45"/>
      <c r="J11" s="45"/>
      <c r="K11" s="46"/>
      <c r="L11" s="47"/>
      <c r="M11" s="48"/>
      <c r="N11" s="49"/>
      <c r="O11" s="49"/>
      <c r="P11" s="49"/>
      <c r="Q11" s="50"/>
    </row>
    <row r="12" spans="1:17" x14ac:dyDescent="0.4">
      <c r="A12" s="52"/>
      <c r="B12" s="53"/>
      <c r="D12" s="54"/>
      <c r="E12" s="55"/>
      <c r="F12" s="56"/>
      <c r="G12" s="57"/>
      <c r="H12" s="57"/>
      <c r="I12" s="58"/>
      <c r="J12" s="58"/>
      <c r="K12" s="59"/>
      <c r="L12" s="60"/>
      <c r="M12" s="56"/>
      <c r="N12" s="57"/>
      <c r="O12" s="57"/>
      <c r="P12" s="57"/>
      <c r="Q12" s="61"/>
    </row>
    <row r="13" spans="1:17" x14ac:dyDescent="0.4">
      <c r="A13" s="62">
        <v>2019</v>
      </c>
      <c r="B13" s="9"/>
      <c r="C13" s="3"/>
      <c r="D13" s="54">
        <v>56421.946960000001</v>
      </c>
      <c r="E13" s="55">
        <v>46000.523209999999</v>
      </c>
      <c r="F13" s="63">
        <v>27340.6514099999</v>
      </c>
      <c r="G13" s="64">
        <v>18381.657549999902</v>
      </c>
      <c r="H13" s="64">
        <v>278.21424999999999</v>
      </c>
      <c r="I13" s="55">
        <v>1273.30296999999</v>
      </c>
      <c r="J13" s="55">
        <v>7235.6619999999903</v>
      </c>
      <c r="K13" s="59">
        <v>1912.4587799999999</v>
      </c>
      <c r="L13" s="60">
        <v>1674.7667200000001</v>
      </c>
      <c r="M13" s="56">
        <v>-14.270439343709</v>
      </c>
      <c r="N13" s="57">
        <v>-14.431744013649</v>
      </c>
      <c r="O13" s="57">
        <v>-37.135084780444899</v>
      </c>
      <c r="P13" s="57">
        <v>-14.3866078535294</v>
      </c>
      <c r="Q13" s="61">
        <v>21.195220132399101</v>
      </c>
    </row>
    <row r="14" spans="1:17" x14ac:dyDescent="0.4">
      <c r="A14" s="62">
        <v>2020</v>
      </c>
      <c r="B14" s="9"/>
      <c r="C14" s="3"/>
      <c r="D14" s="54">
        <v>67779.076109999907</v>
      </c>
      <c r="E14" s="55">
        <v>57410.894030000003</v>
      </c>
      <c r="F14" s="63">
        <v>42001.226719999999</v>
      </c>
      <c r="G14" s="64">
        <v>15395.8667199999</v>
      </c>
      <c r="H14" s="64">
        <v>13.80059</v>
      </c>
      <c r="I14" s="55">
        <v>829.54003999999895</v>
      </c>
      <c r="J14" s="55">
        <v>7148.7031699999898</v>
      </c>
      <c r="K14" s="59">
        <v>2389.93887</v>
      </c>
      <c r="L14" s="60">
        <v>1758.9150400000001</v>
      </c>
      <c r="M14" s="56">
        <v>20.1289210350212</v>
      </c>
      <c r="N14" s="57">
        <v>24.804871822674201</v>
      </c>
      <c r="O14" s="57">
        <v>-34.8513229337712</v>
      </c>
      <c r="P14" s="57">
        <v>-1.20180890152138</v>
      </c>
      <c r="Q14" s="61">
        <v>24.9668173240314</v>
      </c>
    </row>
    <row r="15" spans="1:17" x14ac:dyDescent="0.4">
      <c r="A15" s="62">
        <v>2021</v>
      </c>
      <c r="B15" s="9"/>
      <c r="C15" s="3"/>
      <c r="D15" s="54">
        <v>76890.849159999896</v>
      </c>
      <c r="E15" s="55">
        <v>66476.373460000003</v>
      </c>
      <c r="F15" s="63">
        <v>49848.4434599999</v>
      </c>
      <c r="G15" s="64">
        <v>16439.975249999901</v>
      </c>
      <c r="H15" s="64">
        <v>187.954749999999</v>
      </c>
      <c r="I15" s="55">
        <v>777.66430000000003</v>
      </c>
      <c r="J15" s="55">
        <v>7861.2059099999897</v>
      </c>
      <c r="K15" s="59">
        <v>1775.6054899999899</v>
      </c>
      <c r="L15" s="60">
        <v>1417.0877599999999</v>
      </c>
      <c r="M15" s="56">
        <v>13.4433420650531</v>
      </c>
      <c r="N15" s="57">
        <v>15.790521264592799</v>
      </c>
      <c r="O15" s="57">
        <v>-6.2535546807360802</v>
      </c>
      <c r="P15" s="57">
        <v>9.9668810280172799</v>
      </c>
      <c r="Q15" s="61">
        <v>-25.704982989794999</v>
      </c>
    </row>
    <row r="16" spans="1:17" x14ac:dyDescent="0.4">
      <c r="A16" s="62"/>
      <c r="B16" s="9"/>
      <c r="C16" s="3"/>
      <c r="D16" s="54"/>
      <c r="E16" s="55"/>
      <c r="F16" s="63"/>
      <c r="G16" s="64"/>
      <c r="H16" s="64"/>
      <c r="I16" s="55"/>
      <c r="J16" s="55"/>
      <c r="K16" s="59"/>
      <c r="L16" s="60"/>
      <c r="M16" s="56"/>
      <c r="N16" s="57"/>
      <c r="O16" s="57"/>
      <c r="P16" s="57"/>
      <c r="Q16" s="61"/>
    </row>
    <row r="17" spans="1:17" x14ac:dyDescent="0.4">
      <c r="A17" s="62">
        <v>2022</v>
      </c>
      <c r="B17" s="9"/>
      <c r="C17" s="3"/>
      <c r="D17" s="54">
        <v>76099.774479999905</v>
      </c>
      <c r="E17" s="55">
        <v>65576.297339999903</v>
      </c>
      <c r="F17" s="63">
        <v>55551.248460000003</v>
      </c>
      <c r="G17" s="64">
        <v>9529.52837</v>
      </c>
      <c r="H17" s="64">
        <v>495.52051</v>
      </c>
      <c r="I17" s="55">
        <v>705.04975999999999</v>
      </c>
      <c r="J17" s="55">
        <v>8439.5967599999894</v>
      </c>
      <c r="K17" s="59">
        <v>1378.83062</v>
      </c>
      <c r="L17" s="60">
        <v>1163.7607700000001</v>
      </c>
      <c r="M17" s="56">
        <v>-1.0288281227768401</v>
      </c>
      <c r="N17" s="57">
        <v>-1.3539789750137201</v>
      </c>
      <c r="O17" s="57">
        <v>-9.3375174866584398</v>
      </c>
      <c r="P17" s="57">
        <v>7.3575333940082404</v>
      </c>
      <c r="Q17" s="61">
        <v>-22.3458911472502</v>
      </c>
    </row>
    <row r="18" spans="1:17" x14ac:dyDescent="0.4">
      <c r="A18" s="62">
        <v>2023</v>
      </c>
      <c r="B18" s="9"/>
      <c r="C18" s="3"/>
      <c r="D18" s="54">
        <v>78766.399379999901</v>
      </c>
      <c r="E18" s="55">
        <v>64347.539559999997</v>
      </c>
      <c r="F18" s="63">
        <v>54732.389519999902</v>
      </c>
      <c r="G18" s="64">
        <v>9272.2515899999999</v>
      </c>
      <c r="H18" s="64">
        <v>342.89845000000003</v>
      </c>
      <c r="I18" s="55">
        <v>633.74135999999999</v>
      </c>
      <c r="J18" s="55">
        <v>12417.71076</v>
      </c>
      <c r="K18" s="59">
        <v>1367.40769999999</v>
      </c>
      <c r="L18" s="60">
        <v>1152.6010000000001</v>
      </c>
      <c r="M18" s="56">
        <v>3.5041166918317499</v>
      </c>
      <c r="N18" s="57">
        <v>-1.8737834093150001</v>
      </c>
      <c r="O18" s="57">
        <v>-10.1139528080968</v>
      </c>
      <c r="P18" s="57">
        <v>47.136304175745899</v>
      </c>
      <c r="Q18" s="61">
        <v>-0.82844983526693206</v>
      </c>
    </row>
    <row r="19" spans="1:17" x14ac:dyDescent="0.4">
      <c r="A19" s="62">
        <v>2024</v>
      </c>
      <c r="B19" s="9"/>
      <c r="C19" s="3"/>
      <c r="D19" s="54">
        <v>40050.159599999999</v>
      </c>
      <c r="E19" s="55">
        <v>31963.3049399999</v>
      </c>
      <c r="F19" s="63">
        <v>22391.697319999999</v>
      </c>
      <c r="G19" s="64">
        <v>9331.2945099999906</v>
      </c>
      <c r="H19" s="64">
        <v>240.31310999999999</v>
      </c>
      <c r="I19" s="55">
        <v>778.69608000000005</v>
      </c>
      <c r="J19" s="55">
        <v>5811.7544799999896</v>
      </c>
      <c r="K19" s="59">
        <v>1496.40409999999</v>
      </c>
      <c r="L19" s="60">
        <v>1219.2125999999901</v>
      </c>
      <c r="M19" s="56">
        <v>-49.153243114767299</v>
      </c>
      <c r="N19" s="57">
        <v>-50.327075194232897</v>
      </c>
      <c r="O19" s="57">
        <v>22.872851473667399</v>
      </c>
      <c r="P19" s="57">
        <v>-53.197859151939198</v>
      </c>
      <c r="Q19" s="61">
        <v>9.4336458687485791</v>
      </c>
    </row>
    <row r="20" spans="1:17" x14ac:dyDescent="0.4">
      <c r="A20" s="62"/>
      <c r="B20" s="9"/>
      <c r="C20" s="3"/>
      <c r="D20" s="54"/>
      <c r="E20" s="55"/>
      <c r="F20" s="63"/>
      <c r="G20" s="64"/>
      <c r="H20" s="64"/>
      <c r="I20" s="55"/>
      <c r="J20" s="55"/>
      <c r="K20" s="59"/>
      <c r="L20" s="60"/>
      <c r="M20" s="56"/>
      <c r="N20" s="57"/>
      <c r="O20" s="57"/>
      <c r="P20" s="57"/>
      <c r="Q20" s="61"/>
    </row>
    <row r="21" spans="1:17" x14ac:dyDescent="0.4">
      <c r="A21" s="12">
        <v>2023</v>
      </c>
      <c r="B21" s="5"/>
      <c r="C21" s="65">
        <v>44927</v>
      </c>
      <c r="D21" s="54">
        <v>8574.1462499999998</v>
      </c>
      <c r="E21" s="55">
        <v>7358.6753699999999</v>
      </c>
      <c r="F21" s="63">
        <v>6149.9276200000004</v>
      </c>
      <c r="G21" s="64">
        <v>1208.70669</v>
      </c>
      <c r="H21" s="64">
        <v>4.1059999999999999E-2</v>
      </c>
      <c r="I21" s="55">
        <v>37.424599999999998</v>
      </c>
      <c r="J21" s="55">
        <v>1014.97828</v>
      </c>
      <c r="K21" s="59">
        <v>163.06800000000001</v>
      </c>
      <c r="L21" s="60">
        <v>150.149</v>
      </c>
      <c r="M21" s="56">
        <v>-14.6408003235231</v>
      </c>
      <c r="N21" s="57">
        <v>-17.221287564945801</v>
      </c>
      <c r="O21" s="57">
        <v>-50.077968575129198</v>
      </c>
      <c r="P21" s="57">
        <v>13.582554008848801</v>
      </c>
      <c r="Q21" s="61">
        <v>-12.628795345431699</v>
      </c>
    </row>
    <row r="22" spans="1:17" x14ac:dyDescent="0.4">
      <c r="A22" s="12"/>
      <c r="B22" s="5"/>
      <c r="C22" s="65">
        <v>44958</v>
      </c>
      <c r="D22" s="54">
        <v>7149.3269600000003</v>
      </c>
      <c r="E22" s="55">
        <v>6098.8979099999997</v>
      </c>
      <c r="F22" s="63">
        <v>5122.4102499999999</v>
      </c>
      <c r="G22" s="64">
        <v>956.93766000000005</v>
      </c>
      <c r="H22" s="64">
        <v>19.55</v>
      </c>
      <c r="I22" s="55">
        <v>77.739779999999996</v>
      </c>
      <c r="J22" s="55">
        <v>746.40637000000004</v>
      </c>
      <c r="K22" s="59">
        <v>226.28289999999899</v>
      </c>
      <c r="L22" s="60">
        <v>218.2039</v>
      </c>
      <c r="M22" s="56">
        <v>-6.2651281265959602</v>
      </c>
      <c r="N22" s="57">
        <v>-6.8816124303618897</v>
      </c>
      <c r="O22" s="57">
        <v>-14.134074929553</v>
      </c>
      <c r="P22" s="57">
        <v>-14.987910140254399</v>
      </c>
      <c r="Q22" s="61">
        <v>107.549769160249</v>
      </c>
    </row>
    <row r="23" spans="1:17" x14ac:dyDescent="0.4">
      <c r="A23" s="66"/>
      <c r="B23" s="67"/>
      <c r="C23" s="65">
        <v>44986</v>
      </c>
      <c r="D23" s="54">
        <v>11974.99482</v>
      </c>
      <c r="E23" s="55">
        <v>11041.422130000001</v>
      </c>
      <c r="F23" s="63">
        <v>10031.995800000001</v>
      </c>
      <c r="G23" s="64">
        <v>919.53467999999998</v>
      </c>
      <c r="H23" s="64">
        <v>89.891649999999998</v>
      </c>
      <c r="I23" s="55">
        <v>43.364530000000002</v>
      </c>
      <c r="J23" s="55">
        <v>800.18710999999996</v>
      </c>
      <c r="K23" s="59">
        <v>90.021050000000002</v>
      </c>
      <c r="L23" s="60">
        <v>79.25855</v>
      </c>
      <c r="M23" s="56">
        <v>59.397113825892902</v>
      </c>
      <c r="N23" s="57">
        <v>66.561228635126497</v>
      </c>
      <c r="O23" s="57">
        <v>-46.398049567477599</v>
      </c>
      <c r="P23" s="57">
        <v>18.657099407023701</v>
      </c>
      <c r="Q23" s="61">
        <v>-29.869638667694399</v>
      </c>
    </row>
    <row r="24" spans="1:17" x14ac:dyDescent="0.4">
      <c r="A24" s="66"/>
      <c r="B24" s="67"/>
      <c r="C24" s="65"/>
      <c r="D24" s="54"/>
      <c r="E24" s="55"/>
      <c r="F24" s="63"/>
      <c r="G24" s="64"/>
      <c r="H24" s="64"/>
      <c r="I24" s="55"/>
      <c r="J24" s="55"/>
      <c r="K24" s="59"/>
      <c r="L24" s="60"/>
      <c r="M24" s="56"/>
      <c r="N24" s="57"/>
      <c r="O24" s="57"/>
      <c r="P24" s="57"/>
      <c r="Q24" s="61"/>
    </row>
    <row r="25" spans="1:17" x14ac:dyDescent="0.4">
      <c r="A25" s="66"/>
      <c r="B25" s="67"/>
      <c r="C25" s="65">
        <v>45017</v>
      </c>
      <c r="D25" s="54">
        <v>7383.0450899999996</v>
      </c>
      <c r="E25" s="55">
        <v>4771.3156799999997</v>
      </c>
      <c r="F25" s="63">
        <v>4360.0620899999903</v>
      </c>
      <c r="G25" s="64">
        <v>411.25358999999997</v>
      </c>
      <c r="H25" s="64">
        <v>0</v>
      </c>
      <c r="I25" s="55">
        <v>0</v>
      </c>
      <c r="J25" s="55">
        <v>2546.5742099999902</v>
      </c>
      <c r="K25" s="59">
        <v>65.155199999999994</v>
      </c>
      <c r="L25" s="60">
        <v>61.114199999999997</v>
      </c>
      <c r="M25" s="56">
        <v>29.024015946411101</v>
      </c>
      <c r="N25" s="57">
        <v>-1.46249067094709</v>
      </c>
      <c r="O25" s="57">
        <v>-100</v>
      </c>
      <c r="P25" s="57">
        <v>212.33854107257801</v>
      </c>
      <c r="Q25" s="61">
        <v>9.3923141704711597</v>
      </c>
    </row>
    <row r="26" spans="1:17" x14ac:dyDescent="0.4">
      <c r="A26" s="66"/>
      <c r="B26" s="67"/>
      <c r="C26" s="65">
        <v>45047</v>
      </c>
      <c r="D26" s="54">
        <v>9648.6228300000002</v>
      </c>
      <c r="E26" s="55">
        <v>7197.5651399999997</v>
      </c>
      <c r="F26" s="63">
        <v>6779.2407000000003</v>
      </c>
      <c r="G26" s="64">
        <v>417.32925999999998</v>
      </c>
      <c r="H26" s="64">
        <v>0.99517999999999995</v>
      </c>
      <c r="I26" s="55">
        <v>58.977699999999999</v>
      </c>
      <c r="J26" s="55">
        <v>2339.1209899999999</v>
      </c>
      <c r="K26" s="59">
        <v>52.959000000000003</v>
      </c>
      <c r="L26" s="60">
        <v>50.988999999999997</v>
      </c>
      <c r="M26" s="56">
        <v>57.689012696989998</v>
      </c>
      <c r="N26" s="57">
        <v>39.8242423529055</v>
      </c>
      <c r="O26" s="57">
        <v>191.665595173334</v>
      </c>
      <c r="P26" s="57">
        <v>152.01712791765399</v>
      </c>
      <c r="Q26" s="61">
        <v>132.216224748858</v>
      </c>
    </row>
    <row r="27" spans="1:17" x14ac:dyDescent="0.4">
      <c r="A27" s="66"/>
      <c r="B27" s="67"/>
      <c r="C27" s="65">
        <v>45078</v>
      </c>
      <c r="D27" s="54">
        <v>6910.1360599999998</v>
      </c>
      <c r="E27" s="55">
        <v>5878.3014599999997</v>
      </c>
      <c r="F27" s="63">
        <v>5217.3077999999996</v>
      </c>
      <c r="G27" s="64">
        <v>541.44366000000002</v>
      </c>
      <c r="H27" s="64">
        <v>119.55</v>
      </c>
      <c r="I27" s="55">
        <v>54.777999999999999</v>
      </c>
      <c r="J27" s="55">
        <v>904.78707999999995</v>
      </c>
      <c r="K27" s="59">
        <v>72.26952</v>
      </c>
      <c r="L27" s="60">
        <v>71.904520000000005</v>
      </c>
      <c r="M27" s="56">
        <v>-13.3611254671226</v>
      </c>
      <c r="N27" s="57">
        <v>-16.624481285806102</v>
      </c>
      <c r="O27" s="57">
        <v>-41.486060505067002</v>
      </c>
      <c r="P27" s="57">
        <v>18.648925601458501</v>
      </c>
      <c r="Q27" s="61">
        <v>4.4227753264118403</v>
      </c>
    </row>
    <row r="28" spans="1:17" x14ac:dyDescent="0.4">
      <c r="A28" s="66"/>
      <c r="B28" s="67"/>
      <c r="C28" s="65"/>
      <c r="D28" s="54"/>
      <c r="E28" s="55"/>
      <c r="F28" s="63"/>
      <c r="G28" s="64"/>
      <c r="H28" s="64"/>
      <c r="I28" s="55"/>
      <c r="J28" s="55"/>
      <c r="K28" s="59"/>
      <c r="L28" s="60"/>
      <c r="M28" s="56"/>
      <c r="N28" s="57"/>
      <c r="O28" s="57"/>
      <c r="P28" s="57"/>
      <c r="Q28" s="61"/>
    </row>
    <row r="29" spans="1:17" x14ac:dyDescent="0.4">
      <c r="A29" s="66"/>
      <c r="B29" s="67"/>
      <c r="C29" s="65">
        <v>45108</v>
      </c>
      <c r="D29" s="54">
        <v>3189.2440099999999</v>
      </c>
      <c r="E29" s="55">
        <v>2299.9142299999999</v>
      </c>
      <c r="F29" s="63">
        <v>2036.70506</v>
      </c>
      <c r="G29" s="64">
        <v>263.20916999999997</v>
      </c>
      <c r="H29" s="64">
        <v>0</v>
      </c>
      <c r="I29" s="55">
        <v>48.716999999999999</v>
      </c>
      <c r="J29" s="55">
        <v>736.079329999999</v>
      </c>
      <c r="K29" s="59">
        <v>104.53345</v>
      </c>
      <c r="L29" s="60">
        <v>92.146450000000002</v>
      </c>
      <c r="M29" s="56">
        <v>92.677959764066102</v>
      </c>
      <c r="N29" s="57">
        <v>132.038606812463</v>
      </c>
      <c r="O29" s="57">
        <v>71.692469700862404</v>
      </c>
      <c r="P29" s="57">
        <v>30.97526805755</v>
      </c>
      <c r="Q29" s="61">
        <v>41.895634881582197</v>
      </c>
    </row>
    <row r="30" spans="1:17" x14ac:dyDescent="0.4">
      <c r="A30" s="66"/>
      <c r="B30" s="67"/>
      <c r="C30" s="65">
        <v>45139</v>
      </c>
      <c r="D30" s="54">
        <v>1848.7530999999999</v>
      </c>
      <c r="E30" s="55">
        <v>966.78849000000002</v>
      </c>
      <c r="F30" s="63">
        <v>671.62275999999997</v>
      </c>
      <c r="G30" s="64">
        <v>265.53928000000002</v>
      </c>
      <c r="H30" s="64">
        <v>29.626449999999998</v>
      </c>
      <c r="I30" s="55">
        <v>91.432000000000002</v>
      </c>
      <c r="J30" s="55">
        <v>669.24285999999995</v>
      </c>
      <c r="K30" s="59">
        <v>121.28975</v>
      </c>
      <c r="L30" s="60">
        <v>95.97475</v>
      </c>
      <c r="M30" s="56">
        <v>-40.218861815601201</v>
      </c>
      <c r="N30" s="57">
        <v>-55.848457680994102</v>
      </c>
      <c r="O30" s="57">
        <v>47.661498708010299</v>
      </c>
      <c r="P30" s="57">
        <v>-6.34044908138066</v>
      </c>
      <c r="Q30" s="61">
        <v>-4.0144045956690402</v>
      </c>
    </row>
    <row r="31" spans="1:17" x14ac:dyDescent="0.4">
      <c r="A31" s="66"/>
      <c r="B31" s="67"/>
      <c r="C31" s="65">
        <v>45170</v>
      </c>
      <c r="D31" s="54">
        <v>2083.1663400000002</v>
      </c>
      <c r="E31" s="55">
        <v>1640.5319</v>
      </c>
      <c r="F31" s="63">
        <v>908.40363000000002</v>
      </c>
      <c r="G31" s="64">
        <v>732.10740999999996</v>
      </c>
      <c r="H31" s="64">
        <v>2.086E-2</v>
      </c>
      <c r="I31" s="55">
        <v>37.383000000000003</v>
      </c>
      <c r="J31" s="55">
        <v>330.32044000000002</v>
      </c>
      <c r="K31" s="59">
        <v>74.930999999999997</v>
      </c>
      <c r="L31" s="60">
        <v>57.777999999999999</v>
      </c>
      <c r="M31" s="56">
        <v>-56.413307530174698</v>
      </c>
      <c r="N31" s="57">
        <v>-60.369776015802998</v>
      </c>
      <c r="O31" s="57">
        <v>-46.0399255185554</v>
      </c>
      <c r="P31" s="57">
        <v>-23.797848177934199</v>
      </c>
      <c r="Q31" s="61">
        <v>-45.308713702637498</v>
      </c>
    </row>
    <row r="32" spans="1:17" x14ac:dyDescent="0.4">
      <c r="A32" s="66"/>
      <c r="B32" s="67"/>
      <c r="C32" s="65"/>
      <c r="D32" s="54"/>
      <c r="E32" s="55"/>
      <c r="F32" s="63"/>
      <c r="G32" s="64"/>
      <c r="H32" s="64"/>
      <c r="I32" s="55"/>
      <c r="J32" s="55"/>
      <c r="K32" s="59"/>
      <c r="L32" s="60"/>
      <c r="M32" s="56"/>
      <c r="N32" s="57"/>
      <c r="O32" s="57"/>
      <c r="P32" s="57"/>
      <c r="Q32" s="61"/>
    </row>
    <row r="33" spans="1:17" x14ac:dyDescent="0.4">
      <c r="A33" s="66"/>
      <c r="B33" s="67"/>
      <c r="C33" s="65">
        <v>45200</v>
      </c>
      <c r="D33" s="54">
        <v>4309.9996799999999</v>
      </c>
      <c r="E33" s="55">
        <v>3563.0564300000001</v>
      </c>
      <c r="F33" s="63">
        <v>2824.4353900000001</v>
      </c>
      <c r="G33" s="64">
        <v>738.61192000000005</v>
      </c>
      <c r="H33" s="64">
        <v>9.1199999999999996E-3</v>
      </c>
      <c r="I33" s="55">
        <v>64.280850000000001</v>
      </c>
      <c r="J33" s="55">
        <v>526.19561999999996</v>
      </c>
      <c r="K33" s="59">
        <v>156.46678</v>
      </c>
      <c r="L33" s="60">
        <v>108.95558</v>
      </c>
      <c r="M33" s="56">
        <v>-20.5365131660913</v>
      </c>
      <c r="N33" s="57">
        <v>-21.657516227718901</v>
      </c>
      <c r="O33" s="57">
        <v>38.673792984424203</v>
      </c>
      <c r="P33" s="57">
        <v>-21.035950326066999</v>
      </c>
      <c r="Q33" s="61">
        <v>-4.0642005011793598</v>
      </c>
    </row>
    <row r="34" spans="1:17" x14ac:dyDescent="0.4">
      <c r="A34" s="66"/>
      <c r="B34" s="67"/>
      <c r="C34" s="65">
        <v>45231</v>
      </c>
      <c r="D34" s="54">
        <v>6300.8564500000002</v>
      </c>
      <c r="E34" s="55">
        <v>5526.9761099999996</v>
      </c>
      <c r="F34" s="63">
        <v>4265.8924200000001</v>
      </c>
      <c r="G34" s="64">
        <v>1197.4095600000001</v>
      </c>
      <c r="H34" s="64">
        <v>63.674129999999998</v>
      </c>
      <c r="I34" s="55">
        <v>76.434759999999997</v>
      </c>
      <c r="J34" s="55">
        <v>544.31602999999996</v>
      </c>
      <c r="K34" s="59">
        <v>153.12954999999999</v>
      </c>
      <c r="L34" s="60">
        <v>100.61454999999999</v>
      </c>
      <c r="M34" s="56">
        <v>16.400123339279599</v>
      </c>
      <c r="N34" s="57">
        <v>19.330682557117299</v>
      </c>
      <c r="O34" s="57">
        <v>1.4874426571244499</v>
      </c>
      <c r="P34" s="57">
        <v>0.66721925048242203</v>
      </c>
      <c r="Q34" s="61">
        <v>-7.4361403906456598</v>
      </c>
    </row>
    <row r="35" spans="1:17" x14ac:dyDescent="0.4">
      <c r="A35" s="66"/>
      <c r="B35" s="67"/>
      <c r="C35" s="65">
        <v>45261</v>
      </c>
      <c r="D35" s="54">
        <v>9394.1077899999891</v>
      </c>
      <c r="E35" s="55">
        <v>8004.0947100000003</v>
      </c>
      <c r="F35" s="63">
        <v>6364.3860000000004</v>
      </c>
      <c r="G35" s="64">
        <v>1620.1687099999999</v>
      </c>
      <c r="H35" s="64">
        <v>19.54</v>
      </c>
      <c r="I35" s="55">
        <v>43.209139999999998</v>
      </c>
      <c r="J35" s="55">
        <v>1259.50244</v>
      </c>
      <c r="K35" s="59">
        <v>87.301500000000004</v>
      </c>
      <c r="L35" s="60">
        <v>65.512500000000003</v>
      </c>
      <c r="M35" s="56">
        <v>-12.4847636827496</v>
      </c>
      <c r="N35" s="57">
        <v>-19.700291586420899</v>
      </c>
      <c r="O35" s="57">
        <v>-25.961034955448898</v>
      </c>
      <c r="P35" s="57">
        <v>120.788988051789</v>
      </c>
      <c r="Q35" s="61">
        <v>-36.583269893479098</v>
      </c>
    </row>
    <row r="36" spans="1:17" x14ac:dyDescent="0.4">
      <c r="A36" s="66"/>
      <c r="B36" s="67"/>
      <c r="C36" s="65"/>
      <c r="D36" s="54"/>
      <c r="E36" s="55"/>
      <c r="F36" s="63"/>
      <c r="G36" s="64"/>
      <c r="H36" s="64"/>
      <c r="I36" s="55"/>
      <c r="J36" s="55"/>
      <c r="K36" s="59"/>
      <c r="L36" s="60"/>
      <c r="M36" s="56"/>
      <c r="N36" s="57"/>
      <c r="O36" s="57"/>
      <c r="P36" s="57"/>
      <c r="Q36" s="61"/>
    </row>
    <row r="37" spans="1:17" x14ac:dyDescent="0.4">
      <c r="A37" s="66">
        <v>2024</v>
      </c>
      <c r="B37" s="67"/>
      <c r="C37" s="65">
        <v>45292</v>
      </c>
      <c r="D37" s="54">
        <v>4475.3657299999904</v>
      </c>
      <c r="E37" s="55">
        <v>3703.2876900000001</v>
      </c>
      <c r="F37" s="63">
        <v>2213.8951999999999</v>
      </c>
      <c r="G37" s="64">
        <v>1472.4904899999999</v>
      </c>
      <c r="H37" s="64">
        <v>16.902000000000001</v>
      </c>
      <c r="I37" s="55">
        <v>71.278660000000002</v>
      </c>
      <c r="J37" s="55">
        <v>627.64813000000004</v>
      </c>
      <c r="K37" s="59">
        <v>73.151250000000005</v>
      </c>
      <c r="L37" s="60">
        <v>62.536250000000003</v>
      </c>
      <c r="M37" s="56">
        <v>-47.803949227014797</v>
      </c>
      <c r="N37" s="57">
        <v>-49.674533746961501</v>
      </c>
      <c r="O37" s="57">
        <v>90.459376987329094</v>
      </c>
      <c r="P37" s="57">
        <v>-38.161422528174597</v>
      </c>
      <c r="Q37" s="61">
        <v>-55.140646846714198</v>
      </c>
    </row>
    <row r="38" spans="1:17" x14ac:dyDescent="0.4">
      <c r="A38" s="66"/>
      <c r="B38" s="67"/>
      <c r="C38" s="65">
        <v>45323</v>
      </c>
      <c r="D38" s="54">
        <v>6051.3232799999996</v>
      </c>
      <c r="E38" s="55">
        <v>5200.5786900000003</v>
      </c>
      <c r="F38" s="63">
        <v>4252.3722199999902</v>
      </c>
      <c r="G38" s="64">
        <v>948.20646999999997</v>
      </c>
      <c r="H38" s="64">
        <v>0</v>
      </c>
      <c r="I38" s="55">
        <v>60.106349999999999</v>
      </c>
      <c r="J38" s="55">
        <v>679.24623999999994</v>
      </c>
      <c r="K38" s="59">
        <v>111.392</v>
      </c>
      <c r="L38" s="60">
        <v>103.05</v>
      </c>
      <c r="M38" s="56">
        <v>-15.358140509494801</v>
      </c>
      <c r="N38" s="57">
        <v>-14.7292057230057</v>
      </c>
      <c r="O38" s="57">
        <v>-22.682634296109399</v>
      </c>
      <c r="P38" s="57">
        <v>-8.9977970043315594</v>
      </c>
      <c r="Q38" s="61">
        <v>-50.7731251455589</v>
      </c>
    </row>
    <row r="39" spans="1:17" x14ac:dyDescent="0.4">
      <c r="A39" s="66"/>
      <c r="B39" s="67"/>
      <c r="C39" s="65">
        <v>45352</v>
      </c>
      <c r="D39" s="54">
        <v>3760.1972999999998</v>
      </c>
      <c r="E39" s="55">
        <v>3056.9814700000002</v>
      </c>
      <c r="F39" s="63">
        <v>2577.7749800000001</v>
      </c>
      <c r="G39" s="64">
        <v>479.20648999999997</v>
      </c>
      <c r="H39" s="64">
        <v>0</v>
      </c>
      <c r="I39" s="55">
        <v>27.17022</v>
      </c>
      <c r="J39" s="55">
        <v>575.27976000000001</v>
      </c>
      <c r="K39" s="59">
        <v>100.76585</v>
      </c>
      <c r="L39" s="60">
        <v>96.365849999999995</v>
      </c>
      <c r="M39" s="56">
        <v>-68.599591427631097</v>
      </c>
      <c r="N39" s="57">
        <v>-72.313516918313795</v>
      </c>
      <c r="O39" s="57">
        <v>-37.344599376494998</v>
      </c>
      <c r="P39" s="57">
        <v>-28.106844910311001</v>
      </c>
      <c r="Q39" s="61">
        <v>11.935874998125399</v>
      </c>
    </row>
    <row r="40" spans="1:17" x14ac:dyDescent="0.4">
      <c r="A40" s="66"/>
      <c r="B40" s="67"/>
      <c r="C40" s="65"/>
      <c r="D40" s="54"/>
      <c r="E40" s="55"/>
      <c r="F40" s="63"/>
      <c r="G40" s="64"/>
      <c r="H40" s="64"/>
      <c r="I40" s="55"/>
      <c r="J40" s="55"/>
      <c r="K40" s="59"/>
      <c r="L40" s="60"/>
      <c r="M40" s="56"/>
      <c r="N40" s="57"/>
      <c r="O40" s="57"/>
      <c r="P40" s="57"/>
      <c r="Q40" s="61"/>
    </row>
    <row r="41" spans="1:17" x14ac:dyDescent="0.4">
      <c r="A41" s="66"/>
      <c r="B41" s="67"/>
      <c r="C41" s="65">
        <v>45383</v>
      </c>
      <c r="D41" s="54">
        <v>4745.1369999999997</v>
      </c>
      <c r="E41" s="55">
        <v>4014.96036</v>
      </c>
      <c r="F41" s="63">
        <v>3169.4968699999999</v>
      </c>
      <c r="G41" s="64">
        <v>840.92313999999999</v>
      </c>
      <c r="H41" s="64">
        <v>4.5403500000000001</v>
      </c>
      <c r="I41" s="55">
        <v>4.8351999999999897</v>
      </c>
      <c r="J41" s="55">
        <v>674.44803999999999</v>
      </c>
      <c r="K41" s="59">
        <v>50.8934</v>
      </c>
      <c r="L41" s="60">
        <v>47.734400000000001</v>
      </c>
      <c r="M41" s="56">
        <v>-35.729269669135903</v>
      </c>
      <c r="N41" s="57">
        <v>-15.8521332631673</v>
      </c>
      <c r="O41" s="57" t="s">
        <v>15</v>
      </c>
      <c r="P41" s="57">
        <v>-73.515476699970094</v>
      </c>
      <c r="Q41" s="61">
        <v>-21.888966651932598</v>
      </c>
    </row>
    <row r="42" spans="1:17" x14ac:dyDescent="0.4">
      <c r="A42" s="66"/>
      <c r="B42" s="67"/>
      <c r="C42" s="65">
        <v>45413</v>
      </c>
      <c r="D42" s="54">
        <v>4351.0542800000003</v>
      </c>
      <c r="E42" s="55">
        <v>3740.3556199999998</v>
      </c>
      <c r="F42" s="63">
        <v>2690.9506900000001</v>
      </c>
      <c r="G42" s="64">
        <v>929.40492999999901</v>
      </c>
      <c r="H42" s="64">
        <v>120</v>
      </c>
      <c r="I42" s="55">
        <v>45.145940000000003</v>
      </c>
      <c r="J42" s="55">
        <v>492.45071999999999</v>
      </c>
      <c r="K42" s="59">
        <v>73.102000000000004</v>
      </c>
      <c r="L42" s="60">
        <v>71.128</v>
      </c>
      <c r="M42" s="56">
        <v>-54.904919005938503</v>
      </c>
      <c r="N42" s="57">
        <v>-48.033042463023797</v>
      </c>
      <c r="O42" s="57">
        <v>-23.452525276502801</v>
      </c>
      <c r="P42" s="57">
        <v>-78.947189046428903</v>
      </c>
      <c r="Q42" s="61">
        <v>38.035083744028299</v>
      </c>
    </row>
    <row r="43" spans="1:17" x14ac:dyDescent="0.4">
      <c r="A43" s="66"/>
      <c r="B43" s="67"/>
      <c r="C43" s="65">
        <v>45444</v>
      </c>
      <c r="D43" s="54">
        <v>3494.6868899999999</v>
      </c>
      <c r="E43" s="55">
        <v>2844.4257199999902</v>
      </c>
      <c r="F43" s="63">
        <v>2376.84411</v>
      </c>
      <c r="G43" s="64">
        <v>467.57805999999999</v>
      </c>
      <c r="H43" s="64">
        <v>3.5500000000000002E-3</v>
      </c>
      <c r="I43" s="55">
        <v>66.765799999999999</v>
      </c>
      <c r="J43" s="55">
        <v>502.68104</v>
      </c>
      <c r="K43" s="59">
        <v>80.814329999999998</v>
      </c>
      <c r="L43" s="60">
        <v>68.201329999999999</v>
      </c>
      <c r="M43" s="56">
        <v>-49.426655862402797</v>
      </c>
      <c r="N43" s="57">
        <v>-51.611435048790398</v>
      </c>
      <c r="O43" s="57">
        <v>21.8843331264376</v>
      </c>
      <c r="P43" s="57">
        <v>-44.442062545809101</v>
      </c>
      <c r="Q43" s="61">
        <v>11.8235322442988</v>
      </c>
    </row>
    <row r="44" spans="1:17" x14ac:dyDescent="0.4">
      <c r="A44" s="66"/>
      <c r="B44" s="67"/>
      <c r="C44" s="65"/>
      <c r="D44" s="54"/>
      <c r="E44" s="55"/>
      <c r="F44" s="63"/>
      <c r="G44" s="64"/>
      <c r="H44" s="64"/>
      <c r="I44" s="55"/>
      <c r="J44" s="55"/>
      <c r="K44" s="59"/>
      <c r="L44" s="60"/>
      <c r="M44" s="56"/>
      <c r="N44" s="57"/>
      <c r="O44" s="57"/>
      <c r="P44" s="57"/>
      <c r="Q44" s="61"/>
    </row>
    <row r="45" spans="1:17" x14ac:dyDescent="0.4">
      <c r="A45" s="66"/>
      <c r="B45" s="67"/>
      <c r="C45" s="65">
        <v>45474</v>
      </c>
      <c r="D45" s="54">
        <v>1099.84599</v>
      </c>
      <c r="E45" s="55">
        <v>701.05833999999902</v>
      </c>
      <c r="F45" s="63">
        <v>54.067999999999998</v>
      </c>
      <c r="G45" s="64">
        <v>625.32925</v>
      </c>
      <c r="H45" s="64">
        <v>21.661090000000002</v>
      </c>
      <c r="I45" s="55">
        <v>115.7955</v>
      </c>
      <c r="J45" s="55">
        <v>200.24795</v>
      </c>
      <c r="K45" s="59">
        <v>82.744199999999907</v>
      </c>
      <c r="L45" s="60">
        <v>62.151199999999903</v>
      </c>
      <c r="M45" s="56">
        <v>-65.513896504896096</v>
      </c>
      <c r="N45" s="57">
        <v>-69.518065897613894</v>
      </c>
      <c r="O45" s="57">
        <v>137.690128702506</v>
      </c>
      <c r="P45" s="57">
        <v>-72.795330362014099</v>
      </c>
      <c r="Q45" s="61">
        <v>-20.844284772003601</v>
      </c>
    </row>
    <row r="46" spans="1:17" x14ac:dyDescent="0.4">
      <c r="A46" s="66"/>
      <c r="B46" s="67"/>
      <c r="C46" s="65">
        <v>45505</v>
      </c>
      <c r="D46" s="54">
        <v>2175.0538799999999</v>
      </c>
      <c r="E46" s="55">
        <v>1745.5926300000001</v>
      </c>
      <c r="F46" s="63">
        <v>1037.9870000000001</v>
      </c>
      <c r="G46" s="64">
        <v>644.02963</v>
      </c>
      <c r="H46" s="64">
        <v>63.576000000000001</v>
      </c>
      <c r="I46" s="55">
        <v>73.202879999999993</v>
      </c>
      <c r="J46" s="55">
        <v>249.91287</v>
      </c>
      <c r="K46" s="59">
        <v>106.3455</v>
      </c>
      <c r="L46" s="60">
        <v>76.504499999999993</v>
      </c>
      <c r="M46" s="56">
        <v>17.6497759489896</v>
      </c>
      <c r="N46" s="57">
        <v>80.555793542804693</v>
      </c>
      <c r="O46" s="57">
        <v>-19.937352349286801</v>
      </c>
      <c r="P46" s="57">
        <v>-62.657372243014997</v>
      </c>
      <c r="Q46" s="61">
        <v>-12.3211153456907</v>
      </c>
    </row>
    <row r="47" spans="1:17" x14ac:dyDescent="0.4">
      <c r="A47" s="66"/>
      <c r="B47" s="67"/>
      <c r="C47" s="65">
        <v>45536</v>
      </c>
      <c r="D47" s="54">
        <v>1944.1584399999999</v>
      </c>
      <c r="E47" s="55">
        <v>1119.7846499999901</v>
      </c>
      <c r="F47" s="63">
        <v>560.83668999999998</v>
      </c>
      <c r="G47" s="64">
        <v>558.94795999999997</v>
      </c>
      <c r="H47" s="64">
        <v>0</v>
      </c>
      <c r="I47" s="55">
        <v>69.421099999999996</v>
      </c>
      <c r="J47" s="55">
        <v>505.95019000000002</v>
      </c>
      <c r="K47" s="59">
        <v>249.0025</v>
      </c>
      <c r="L47" s="60">
        <v>193.60249999999999</v>
      </c>
      <c r="M47" s="56">
        <v>-6.6729140794392796</v>
      </c>
      <c r="N47" s="57">
        <v>-31.742586047854299</v>
      </c>
      <c r="O47" s="57">
        <v>85.702324586041797</v>
      </c>
      <c r="P47" s="57">
        <v>53.169507160985802</v>
      </c>
      <c r="Q47" s="61">
        <v>232.309057666386</v>
      </c>
    </row>
    <row r="48" spans="1:17" x14ac:dyDescent="0.4">
      <c r="A48" s="66"/>
      <c r="B48" s="67"/>
      <c r="C48" s="65"/>
      <c r="D48" s="54"/>
      <c r="E48" s="55"/>
      <c r="F48" s="63"/>
      <c r="G48" s="64"/>
      <c r="H48" s="64"/>
      <c r="I48" s="55"/>
      <c r="J48" s="55"/>
      <c r="K48" s="59"/>
      <c r="L48" s="60"/>
      <c r="M48" s="56"/>
      <c r="N48" s="57"/>
      <c r="O48" s="57"/>
      <c r="P48" s="57"/>
      <c r="Q48" s="61"/>
    </row>
    <row r="49" spans="1:17" x14ac:dyDescent="0.4">
      <c r="A49" s="66"/>
      <c r="B49" s="67"/>
      <c r="C49" s="65">
        <v>45566</v>
      </c>
      <c r="D49" s="54">
        <v>1925.6953599999999</v>
      </c>
      <c r="E49" s="55">
        <v>1373.5824</v>
      </c>
      <c r="F49" s="63">
        <v>707.68223999999998</v>
      </c>
      <c r="G49" s="64">
        <v>665.89116000000001</v>
      </c>
      <c r="H49" s="64">
        <v>8.9999999999999993E-3</v>
      </c>
      <c r="I49" s="55">
        <v>62.769059999999897</v>
      </c>
      <c r="J49" s="55">
        <v>294.38319999999999</v>
      </c>
      <c r="K49" s="59">
        <v>194.9607</v>
      </c>
      <c r="L49" s="60">
        <v>146.2277</v>
      </c>
      <c r="M49" s="56">
        <v>-55.320289954174598</v>
      </c>
      <c r="N49" s="57">
        <v>-61.449322316795303</v>
      </c>
      <c r="O49" s="57">
        <v>-2.3518512900809498</v>
      </c>
      <c r="P49" s="57">
        <v>-44.054418392916297</v>
      </c>
      <c r="Q49" s="61">
        <v>24.601976215015</v>
      </c>
    </row>
    <row r="50" spans="1:17" x14ac:dyDescent="0.4">
      <c r="A50" s="66"/>
      <c r="B50" s="67"/>
      <c r="C50" s="65">
        <v>45597</v>
      </c>
      <c r="D50" s="54">
        <v>3244.3332399999999</v>
      </c>
      <c r="E50" s="55">
        <v>2463.2957299999998</v>
      </c>
      <c r="F50" s="63">
        <v>1859.4386099999999</v>
      </c>
      <c r="G50" s="64">
        <v>603.84299999999996</v>
      </c>
      <c r="H50" s="64">
        <v>1.4120000000000001E-2</v>
      </c>
      <c r="I50" s="55">
        <v>123.1635</v>
      </c>
      <c r="J50" s="55">
        <v>487.52158999999898</v>
      </c>
      <c r="K50" s="59">
        <v>170.35242</v>
      </c>
      <c r="L50" s="60">
        <v>133.79691999999901</v>
      </c>
      <c r="M50" s="56">
        <v>-48.509646811585398</v>
      </c>
      <c r="N50" s="57">
        <v>-55.431402615561503</v>
      </c>
      <c r="O50" s="57">
        <v>61.135457218679001</v>
      </c>
      <c r="P50" s="57">
        <v>-10.434092855946201</v>
      </c>
      <c r="Q50" s="61">
        <v>11.247254367298799</v>
      </c>
    </row>
    <row r="51" spans="1:17" x14ac:dyDescent="0.4">
      <c r="A51" s="66"/>
      <c r="B51" s="67"/>
      <c r="C51" s="65">
        <v>45627</v>
      </c>
      <c r="D51" s="54">
        <v>2783.3082100000001</v>
      </c>
      <c r="E51" s="55">
        <v>1999.40163999999</v>
      </c>
      <c r="F51" s="63">
        <v>890.35070999999903</v>
      </c>
      <c r="G51" s="64">
        <v>1095.4439299999999</v>
      </c>
      <c r="H51" s="64">
        <v>13.606999999999999</v>
      </c>
      <c r="I51" s="55">
        <v>59.041870000000003</v>
      </c>
      <c r="J51" s="55">
        <v>521.98474999999996</v>
      </c>
      <c r="K51" s="59">
        <v>202.87995000000001</v>
      </c>
      <c r="L51" s="60">
        <v>157.91395</v>
      </c>
      <c r="M51" s="56">
        <v>-70.371766300543996</v>
      </c>
      <c r="N51" s="57">
        <v>-75.020265096288398</v>
      </c>
      <c r="O51" s="57">
        <v>36.642085447662197</v>
      </c>
      <c r="P51" s="57">
        <v>-58.556273221669898</v>
      </c>
      <c r="Q51" s="61">
        <v>132.38999329908401</v>
      </c>
    </row>
    <row r="52" spans="1:17" x14ac:dyDescent="0.4">
      <c r="A52" s="66"/>
      <c r="B52" s="67"/>
      <c r="C52" s="65"/>
      <c r="D52" s="54"/>
      <c r="E52" s="55"/>
      <c r="F52" s="63"/>
      <c r="G52" s="64"/>
      <c r="H52" s="64"/>
      <c r="I52" s="55"/>
      <c r="J52" s="55"/>
      <c r="K52" s="59"/>
      <c r="L52" s="60"/>
      <c r="M52" s="56"/>
      <c r="N52" s="57"/>
      <c r="O52" s="57"/>
      <c r="P52" s="57"/>
      <c r="Q52" s="61"/>
    </row>
    <row r="53" spans="1:17" x14ac:dyDescent="0.4">
      <c r="A53" s="66"/>
      <c r="B53" s="67"/>
      <c r="C53" s="65"/>
      <c r="D53" s="54"/>
      <c r="E53" s="55"/>
      <c r="F53" s="63"/>
      <c r="G53" s="64"/>
      <c r="H53" s="64"/>
      <c r="I53" s="55"/>
      <c r="J53" s="55"/>
      <c r="K53" s="59"/>
      <c r="L53" s="60"/>
      <c r="M53" s="56"/>
      <c r="N53" s="57"/>
      <c r="O53" s="57"/>
      <c r="P53" s="57"/>
      <c r="Q53" s="61"/>
    </row>
    <row r="54" spans="1:17" x14ac:dyDescent="0.4">
      <c r="A54" s="68">
        <v>2023</v>
      </c>
      <c r="B54" s="69"/>
      <c r="C54" s="70" t="s">
        <v>16</v>
      </c>
      <c r="D54" s="54">
        <v>78766.399379999901</v>
      </c>
      <c r="E54" s="55">
        <v>64347.539559999997</v>
      </c>
      <c r="F54" s="63">
        <v>54732.389519999902</v>
      </c>
      <c r="G54" s="64">
        <v>9272.2515899999999</v>
      </c>
      <c r="H54" s="64">
        <v>342.89845000000003</v>
      </c>
      <c r="I54" s="55">
        <v>633.74135999999999</v>
      </c>
      <c r="J54" s="55">
        <v>12417.71076</v>
      </c>
      <c r="K54" s="59">
        <v>1367.40769999999</v>
      </c>
      <c r="L54" s="60">
        <v>1152.6010000000001</v>
      </c>
      <c r="M54" s="56">
        <v>3.5041166918317499</v>
      </c>
      <c r="N54" s="57">
        <v>-1.8737834093150001</v>
      </c>
      <c r="O54" s="57">
        <v>-10.1139528080968</v>
      </c>
      <c r="P54" s="57">
        <v>47.136304175745899</v>
      </c>
      <c r="Q54" s="61">
        <v>-0.82844983526693206</v>
      </c>
    </row>
    <row r="55" spans="1:17" x14ac:dyDescent="0.4">
      <c r="A55" s="68">
        <v>2024</v>
      </c>
      <c r="B55" s="69"/>
      <c r="C55" s="70" t="s">
        <v>16</v>
      </c>
      <c r="D55" s="54">
        <v>40050.159599999999</v>
      </c>
      <c r="E55" s="55">
        <v>31963.3049399999</v>
      </c>
      <c r="F55" s="63">
        <v>22391.697319999999</v>
      </c>
      <c r="G55" s="64">
        <v>9331.2945099999906</v>
      </c>
      <c r="H55" s="64">
        <v>240.31310999999999</v>
      </c>
      <c r="I55" s="55">
        <v>778.69608000000005</v>
      </c>
      <c r="J55" s="55">
        <v>5811.7544799999896</v>
      </c>
      <c r="K55" s="59">
        <v>1496.40409999999</v>
      </c>
      <c r="L55" s="60">
        <v>1219.2125999999901</v>
      </c>
      <c r="M55" s="56">
        <v>-49.153243114767299</v>
      </c>
      <c r="N55" s="57">
        <v>-50.327075194232897</v>
      </c>
      <c r="O55" s="57">
        <v>22.872851473667399</v>
      </c>
      <c r="P55" s="57">
        <v>-53.197859151939198</v>
      </c>
      <c r="Q55" s="61">
        <v>9.4336458687485791</v>
      </c>
    </row>
    <row r="56" spans="1:17" x14ac:dyDescent="0.4">
      <c r="A56" s="71"/>
      <c r="B56" s="72"/>
      <c r="C56" s="73"/>
      <c r="D56" s="74"/>
      <c r="E56" s="75"/>
      <c r="F56" s="76"/>
      <c r="G56" s="77"/>
      <c r="H56" s="77"/>
      <c r="I56" s="75"/>
      <c r="J56" s="75"/>
      <c r="K56" s="78"/>
      <c r="L56" s="79"/>
      <c r="M56" s="80"/>
      <c r="N56" s="81"/>
      <c r="O56" s="81"/>
      <c r="P56" s="81"/>
      <c r="Q56" s="82"/>
    </row>
    <row r="57" spans="1:17" ht="6" customHeight="1" x14ac:dyDescent="0.4"/>
    <row r="58" spans="1:17" x14ac:dyDescent="0.4">
      <c r="A58" s="84" t="s">
        <v>17</v>
      </c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</row>
    <row r="59" spans="1:17" ht="7" customHeight="1" x14ac:dyDescent="0.4"/>
  </sheetData>
  <mergeCells count="19">
    <mergeCell ref="A1:Q1"/>
    <mergeCell ref="A2:Q2"/>
    <mergeCell ref="A4:C7"/>
    <mergeCell ref="D4:L4"/>
    <mergeCell ref="M4:Q4"/>
    <mergeCell ref="D5:D6"/>
    <mergeCell ref="E5:H5"/>
    <mergeCell ref="I5:I7"/>
    <mergeCell ref="J5:J7"/>
    <mergeCell ref="K5:L5"/>
    <mergeCell ref="A58:Q58"/>
    <mergeCell ref="M5:M7"/>
    <mergeCell ref="N5:N7"/>
    <mergeCell ref="O5:O7"/>
    <mergeCell ref="P5:P7"/>
    <mergeCell ref="Q5:Q7"/>
    <mergeCell ref="F6:F7"/>
    <mergeCell ref="G6:G7"/>
    <mergeCell ref="H6:H7"/>
  </mergeCells>
  <conditionalFormatting sqref="M12:Q56">
    <cfRule type="expression" dxfId="0" priority="1">
      <formula>AND(OR(M12&gt;999,M12&lt;-999),ISNUMBER(M12))</formula>
    </cfRule>
  </conditionalFormatting>
  <printOptions horizontalCentered="1"/>
  <pageMargins left="0.23622047244094499" right="0.23622047244094499" top="0.59055118110236204" bottom="0.31496062992126" header="0.31496062992126" footer="0.196850393700787"/>
  <pageSetup paperSize="9" scale="58" orientation="landscape" horizontalDpi="200" verticalDpi="200" r:id="rId1"/>
  <headerFooter differentOddEven="1">
    <evenFooter xml:space="preserve">&amp;R&amp;"Roboto,Regular"&amp;14&amp;K00-037&amp;F  &amp;K000000|  &amp;"Roboto,Bold"&amp;P   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4.2</vt:lpstr>
      <vt:lpstr>'4.2'!Print_Area</vt:lpstr>
    </vt:vector>
  </TitlesOfParts>
  <Company>O365 Pro Plus Enterprise 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Amru</dc:creator>
  <cp:lastModifiedBy>Zoona Ahmed</cp:lastModifiedBy>
  <cp:lastPrinted>2025-01-30T12:00:23Z</cp:lastPrinted>
  <dcterms:created xsi:type="dcterms:W3CDTF">2023-10-08T09:19:07Z</dcterms:created>
  <dcterms:modified xsi:type="dcterms:W3CDTF">2025-01-30T12:23:23Z</dcterms:modified>
</cp:coreProperties>
</file>