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rifs2-replica\MMA\SSD\SIS\Data Dissemination\Monthly Statistics\2025\MS tables from statdb\code\2\gen\"/>
    </mc:Choice>
  </mc:AlternateContent>
  <xr:revisionPtr revIDLastSave="0" documentId="8_{4BDBA9CB-7D3C-4040-ADF4-C0AE9798E4CD}" xr6:coauthVersionLast="47" xr6:coauthVersionMax="47" xr10:uidLastSave="{00000000-0000-0000-0000-000000000000}"/>
  <bookViews>
    <workbookView xWindow="38610" yWindow="5505" windowWidth="14400" windowHeight="7275" xr2:uid="{718CE7E5-85AB-4BAA-B070-CF1664D82CF1}"/>
  </bookViews>
  <sheets>
    <sheet name="3.1" sheetId="3" r:id="rId1"/>
  </sheets>
  <definedNames>
    <definedName name="_xlnm.Print_Area" localSheetId="0">'3.1'!$A$1:$AB$65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<sst xmlns="http://schemas.openxmlformats.org/spreadsheetml/2006/main" count="49" uniqueCount="32">
  <si>
    <t>Table 3.1 Tourism Indicators, 2019 - 2024</t>
  </si>
  <si>
    <t>Period</t>
  </si>
  <si>
    <t>Tourist arrivals &amp; stay</t>
  </si>
  <si>
    <t>Capacity &amp; operations</t>
  </si>
  <si>
    <t>Memorandum items</t>
  </si>
  <si>
    <t>y/y % change</t>
  </si>
  <si>
    <t>Total arrivals (thousands)</t>
  </si>
  <si>
    <t xml:space="preserve">Bednights  (thousands) </t>
  </si>
  <si>
    <t>Operational bed capacity</t>
  </si>
  <si>
    <t>Bednight capacity (thousands)</t>
  </si>
  <si>
    <t>Registered bed capacity</t>
  </si>
  <si>
    <t>Occupancy rate (%)</t>
  </si>
  <si>
    <t>(10+11)</t>
  </si>
  <si>
    <t>Total number of arrival flights</t>
  </si>
  <si>
    <t>Scheduled flights</t>
  </si>
  <si>
    <t>General flights</t>
  </si>
  <si>
    <t>na</t>
  </si>
  <si>
    <t>Jan-Dec</t>
  </si>
  <si>
    <t>Source: Ministry of Tourism; Maldives Monetary Authority; Maldives Airports Company Limited</t>
  </si>
  <si>
    <r>
      <t xml:space="preserve">Average stay (days)  </t>
    </r>
    <r>
      <rPr>
        <vertAlign val="superscript"/>
        <sz val="11"/>
        <rFont val="Roboto"/>
      </rPr>
      <t>1/</t>
    </r>
  </si>
  <si>
    <r>
      <t xml:space="preserve">1/ </t>
    </r>
    <r>
      <rPr>
        <sz val="11"/>
        <rFont val="Roboto"/>
      </rPr>
      <t>From April 2020 to June 2020, average stay and tourist bednights is based on the estimated number of tourists in the Maldives during the months April, May and June 2020 as due to the COVID-19 pandemic, some tourists in the Maldives were unable to travel back to their home country. Furthermore, from August 2020 average stay is based on a new data source available from Maldives Immigration portal. Average stay from September 2024 onward is unavailable from the Ministry of Tourism.</t>
    </r>
  </si>
  <si>
    <r>
      <t xml:space="preserve">Resorts in operation </t>
    </r>
    <r>
      <rPr>
        <vertAlign val="superscript"/>
        <sz val="11"/>
        <rFont val="Roboto"/>
      </rPr>
      <t>2/</t>
    </r>
  </si>
  <si>
    <r>
      <t xml:space="preserve">2/ </t>
    </r>
    <r>
      <rPr>
        <sz val="11"/>
        <rFont val="Roboto"/>
      </rPr>
      <t>Annual data refers to average number of resorts in operation.</t>
    </r>
  </si>
  <si>
    <r>
      <t xml:space="preserve">International flight Movements  </t>
    </r>
    <r>
      <rPr>
        <vertAlign val="superscript"/>
        <sz val="11"/>
        <rFont val="Roboto"/>
      </rPr>
      <t>3/</t>
    </r>
  </si>
  <si>
    <r>
      <t xml:space="preserve">3/ </t>
    </r>
    <r>
      <rPr>
        <sz val="11"/>
        <rFont val="Roboto"/>
      </rPr>
      <t>This data refers to flight movements at Velana International Airport.</t>
    </r>
  </si>
  <si>
    <r>
      <t xml:space="preserve">Scheduled flights </t>
    </r>
    <r>
      <rPr>
        <vertAlign val="superscript"/>
        <sz val="11"/>
        <rFont val="Roboto"/>
      </rPr>
      <t>4/</t>
    </r>
  </si>
  <si>
    <r>
      <t xml:space="preserve">4/ </t>
    </r>
    <r>
      <rPr>
        <sz val="11"/>
        <rFont val="Roboto"/>
      </rPr>
      <t>From April 2020 onward, data for scheduled flights include cargo flights.</t>
    </r>
  </si>
  <si>
    <r>
      <t xml:space="preserve">General flights </t>
    </r>
    <r>
      <rPr>
        <vertAlign val="superscript"/>
        <sz val="11"/>
        <rFont val="Roboto"/>
      </rPr>
      <t>5/</t>
    </r>
  </si>
  <si>
    <r>
      <t xml:space="preserve">5/ </t>
    </r>
    <r>
      <rPr>
        <sz val="11"/>
        <rFont val="Roboto"/>
      </rPr>
      <t>This refers to chartered flights and private flights.</t>
    </r>
  </si>
  <si>
    <r>
      <t xml:space="preserve">Travel Receipts (millions of USD) </t>
    </r>
    <r>
      <rPr>
        <vertAlign val="superscript"/>
        <sz val="11"/>
        <rFont val="Roboto"/>
      </rPr>
      <t>6/</t>
    </r>
  </si>
  <si>
    <r>
      <t xml:space="preserve">6/ </t>
    </r>
    <r>
      <rPr>
        <sz val="11"/>
        <rFont val="Roboto"/>
      </rPr>
      <t>This is calculated using tourism goods and services tax, green tax, tourism tax, duty free sales and airport development fee. Data for 2021 includes airport service charge and data from January 2022 onward includes departure tax.</t>
    </r>
  </si>
  <si>
    <t>Note: Figures from January 2024 to November 2024 have been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</si>
</sst>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Red]_(\-#,##0_);_(\ &quot;-&quot;?_);_(@_)"/>
    <numFmt numFmtId="166" formatCode="_(\ #,##0.0_);[Red]_(\-#,##0.0_);_(\ &quot;-&quot;?_);_(@_)"/>
  </numFmts>
  <fonts count="12" x14ac:knownFonts="1">
    <font>
      <sz val="11"/>
      <color theme="1"/>
      <name val="Calibri"/>
      <family val="2"/>
      <scheme val="minor"/>
    </font>
    <font>
      <b/>
      <sz val="18"/>
      <color theme="3"/>
      <name val="Calibri Light"/>
      <family val="2"/>
      <scheme val="major"/>
    </font>
    <font>
      <b/>
      <sz val="18"/>
      <color rgb="FF0A487C"/>
      <name val="Roboto"/>
    </font>
    <font>
      <sz val="18"/>
      <color theme="1"/>
      <name val="Roboto"/>
    </font>
    <font>
      <sz val="10"/>
      <name val="Roboto"/>
    </font>
    <font>
      <sz val="11"/>
      <color theme="1"/>
      <name val="Roboto"/>
    </font>
    <font>
      <sz val="10"/>
      <color theme="1"/>
      <name val="Roboto"/>
    </font>
    <font>
      <sz val="11"/>
      <name val="Roboto"/>
    </font>
    <font>
      <sz val="11"/>
      <color theme="0"/>
      <name val="Roboto"/>
    </font>
    <font>
      <vertAlign val="superscript"/>
      <sz val="11"/>
      <name val="Roboto"/>
    </font>
    <font>
      <sz val="11"/>
      <color indexed="8"/>
      <name val="Roboto"/>
    </font>
    <font>
      <i/>
      <sz val="11"/>
      <name val="Roboto"/>
    </font>
  </fonts>
  <fills count="5">
    <fill>
      <patternFill patternType="none"/>
    </fill>
    <fill>
      <patternFill patternType="gray125"/>
    </fill>
    <fill>
      <patternFill patternType="solid">
        <fgColor rgb="FFC8D7E8"/>
        <bgColor indexed="64"/>
      </patternFill>
    </fill>
    <fill>
      <patternFill patternType="solid">
        <fgColor theme="1"/>
        <bgColor indexed="64"/>
      </patternFill>
    </fill>
    <fill>
      <patternFill patternType="solid">
        <fgColor rgb="FFDAE4EF"/>
        <bgColor indexed="64"/>
      </patternFill>
    </fill>
  </fills>
  <borders count="16">
    <border>
      <left/>
      <right/>
      <top/>
      <bottom/>
      <diagonal/>
    </border>
    <border>
      <left style="thin">
        <color auto="1"/>
      </left>
      <right/>
      <top style="thin">
        <color auto="1"/>
      </top>
      <bottom/>
      <diagonal/>
    </border>
    <border>
      <left/>
      <right/>
      <top style="thin">
        <color indexed="64"/>
      </top>
      <bottom/>
      <diagonal/>
    </border>
    <border>
      <left/>
      <right style="thin">
        <color indexed="64"/>
      </right>
      <top style="thin">
        <color auto="1"/>
      </top>
      <bottom/>
      <diagonal/>
    </border>
    <border>
      <left/>
      <right/>
      <top style="thin">
        <color auto="1"/>
      </top>
      <bottom style="thin">
        <color auto="1"/>
      </bottom>
      <diagonal/>
    </border>
    <border>
      <left/>
      <right style="thin">
        <color indexed="64"/>
      </right>
      <top style="thin">
        <color auto="1"/>
      </top>
      <bottom style="thin">
        <color indexed="64"/>
      </bottom>
      <diagonal/>
    </border>
    <border>
      <left style="thin">
        <color indexed="64"/>
      </left>
      <right/>
      <top style="thin">
        <color auto="1"/>
      </top>
      <bottom style="thin">
        <color auto="1"/>
      </bottom>
      <diagonal/>
    </border>
    <border>
      <left style="thin">
        <color indexed="64"/>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16">
    <xf numFmtId="0" fontId="0" fillId="0" borderId="0" xfId="0"/>
    <xf numFmtId="0" fontId="3" fillId="0" borderId="0" xfId="1" applyFont="1" applyFill="1" applyAlignment="1" applyProtection="1">
      <alignment horizontal="center" vertical="center"/>
    </xf>
    <xf numFmtId="0" fontId="3" fillId="0" borderId="0" xfId="1" applyFont="1" applyFill="1" applyAlignment="1" applyProtection="1">
      <alignment vertical="center"/>
    </xf>
    <xf numFmtId="0" fontId="4" fillId="0" borderId="0" xfId="0" applyFont="1"/>
    <xf numFmtId="0" fontId="5" fillId="0" borderId="0" xfId="1" applyFont="1" applyFill="1" applyAlignment="1" applyProtection="1">
      <alignment horizontal="right" vertical="center" indent="1"/>
    </xf>
    <xf numFmtId="0" fontId="6" fillId="0" borderId="0" xfId="1" applyFont="1" applyFill="1" applyAlignment="1" applyProtection="1"/>
    <xf numFmtId="0" fontId="6" fillId="0" borderId="0" xfId="1" applyFont="1" applyFill="1" applyAlignment="1" applyProtection="1">
      <alignment horizontal="right" indent="1"/>
    </xf>
    <xf numFmtId="0" fontId="6" fillId="0" borderId="0" xfId="1" applyFont="1" applyFill="1" applyAlignment="1" applyProtection="1">
      <alignment horizontal="center"/>
    </xf>
    <xf numFmtId="0" fontId="7" fillId="0" borderId="3" xfId="0" applyFont="1" applyBorder="1" applyAlignment="1">
      <alignment horizontal="center" vertical="center"/>
    </xf>
    <xf numFmtId="0" fontId="7" fillId="2" borderId="7" xfId="0" applyFont="1" applyFill="1" applyBorder="1" applyAlignment="1">
      <alignment horizontal="center" vertical="center" wrapText="1"/>
    </xf>
    <xf numFmtId="0" fontId="7" fillId="0" borderId="0" xfId="0" applyFont="1"/>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4" borderId="11" xfId="0" applyFont="1" applyFill="1" applyBorder="1" applyAlignment="1">
      <alignment horizontal="center" vertical="top" wrapText="1"/>
    </xf>
    <xf numFmtId="0" fontId="7" fillId="0" borderId="8" xfId="0" applyFont="1" applyBorder="1" applyAlignment="1">
      <alignment horizontal="center" vertical="top" wrapText="1"/>
    </xf>
    <xf numFmtId="0" fontId="7" fillId="0" borderId="0" xfId="0" applyFont="1" applyAlignment="1">
      <alignment horizontal="center" vertical="top" wrapText="1"/>
    </xf>
    <xf numFmtId="0" fontId="7" fillId="0" borderId="9" xfId="0" applyFont="1" applyBorder="1" applyAlignment="1">
      <alignment horizontal="center" vertical="top" wrapText="1"/>
    </xf>
    <xf numFmtId="37" fontId="7" fillId="4" borderId="11" xfId="0" applyNumberFormat="1" applyFont="1" applyFill="1" applyBorder="1" applyAlignment="1">
      <alignment horizontal="right" vertical="center" wrapText="1" indent="1"/>
    </xf>
    <xf numFmtId="0" fontId="7" fillId="0" borderId="8" xfId="0" applyFont="1" applyBorder="1" applyAlignment="1">
      <alignment horizontal="right" vertical="center" indent="1"/>
    </xf>
    <xf numFmtId="0" fontId="7" fillId="0" borderId="0" xfId="0" applyFont="1" applyAlignment="1">
      <alignment horizontal="right" vertical="center" indent="1"/>
    </xf>
    <xf numFmtId="0" fontId="7" fillId="0" borderId="0" xfId="0" applyFont="1" applyAlignment="1">
      <alignment vertical="center"/>
    </xf>
    <xf numFmtId="0" fontId="7" fillId="0" borderId="9" xfId="0" applyFont="1" applyBorder="1" applyAlignment="1">
      <alignment horizontal="right" vertical="center" inden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4" borderId="11" xfId="0" applyFont="1" applyFill="1" applyBorder="1" applyAlignment="1">
      <alignment horizontal="center" vertical="center" wrapText="1"/>
    </xf>
    <xf numFmtId="37" fontId="7" fillId="0" borderId="8" xfId="0" applyNumberFormat="1" applyFont="1" applyBorder="1" applyAlignment="1">
      <alignment horizontal="right" vertical="center" indent="1"/>
    </xf>
    <xf numFmtId="37" fontId="7" fillId="0" borderId="0" xfId="0" applyNumberFormat="1" applyFont="1" applyAlignment="1">
      <alignment horizontal="right" vertical="center" indent="1"/>
    </xf>
    <xf numFmtId="37" fontId="7" fillId="0" borderId="0" xfId="0" applyNumberFormat="1" applyFont="1" applyAlignment="1">
      <alignment vertical="center"/>
    </xf>
    <xf numFmtId="37" fontId="7" fillId="0" borderId="9" xfId="0" applyNumberFormat="1" applyFont="1" applyBorder="1" applyAlignment="1">
      <alignment horizontal="right" vertical="center" indent="1"/>
    </xf>
    <xf numFmtId="37" fontId="7" fillId="0" borderId="0" xfId="0" applyNumberFormat="1" applyFont="1" applyAlignment="1">
      <alignment horizontal="right" vertical="center" wrapText="1" indent="1"/>
    </xf>
    <xf numFmtId="37" fontId="7" fillId="0" borderId="8" xfId="0" applyNumberFormat="1" applyFont="1" applyBorder="1" applyAlignment="1">
      <alignment horizontal="right" vertical="center" wrapText="1" indent="1"/>
    </xf>
    <xf numFmtId="37" fontId="7" fillId="0" borderId="9" xfId="0" applyNumberFormat="1" applyFont="1" applyBorder="1" applyAlignment="1">
      <alignment horizontal="right" vertical="center" wrapText="1" indent="1"/>
    </xf>
    <xf numFmtId="37" fontId="7" fillId="0" borderId="0" xfId="0" applyNumberFormat="1" applyFont="1" applyAlignment="1">
      <alignment horizontal="center" vertical="center"/>
    </xf>
    <xf numFmtId="0" fontId="7" fillId="0" borderId="12" xfId="0" applyFont="1" applyBorder="1" applyAlignment="1">
      <alignment horizontal="right" vertical="center" indent="1"/>
    </xf>
    <xf numFmtId="0" fontId="7" fillId="0" borderId="13" xfId="0" applyFont="1" applyBorder="1" applyAlignment="1">
      <alignment horizontal="right" vertical="center" indent="1"/>
    </xf>
    <xf numFmtId="0" fontId="7" fillId="0" borderId="13" xfId="0" applyFont="1" applyBorder="1" applyAlignment="1">
      <alignment vertical="center"/>
    </xf>
    <xf numFmtId="0" fontId="7" fillId="0" borderId="14" xfId="0" applyFont="1" applyBorder="1" applyAlignment="1">
      <alignment horizontal="right" vertical="center" inden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164" fontId="7" fillId="0" borderId="13" xfId="0" applyNumberFormat="1" applyFont="1" applyBorder="1" applyAlignment="1">
      <alignment horizontal="center" vertical="center"/>
    </xf>
    <xf numFmtId="164" fontId="7" fillId="4" borderId="15" xfId="0" applyNumberFormat="1" applyFont="1" applyFill="1" applyBorder="1" applyAlignment="1">
      <alignment horizontal="center" vertical="center"/>
    </xf>
    <xf numFmtId="164" fontId="7" fillId="0" borderId="12" xfId="0" applyNumberFormat="1" applyFont="1" applyBorder="1" applyAlignment="1">
      <alignment horizontal="center" vertical="center"/>
    </xf>
    <xf numFmtId="164" fontId="7" fillId="0" borderId="14" xfId="0" applyNumberFormat="1" applyFont="1" applyBorder="1" applyAlignment="1">
      <alignment horizontal="center" vertical="center"/>
    </xf>
    <xf numFmtId="165" fontId="7" fillId="0" borderId="0" xfId="0" applyNumberFormat="1" applyFont="1" applyAlignment="1">
      <alignment horizontal="right" vertical="center"/>
    </xf>
    <xf numFmtId="166" fontId="7" fillId="0" borderId="9" xfId="0" applyNumberFormat="1" applyFont="1" applyBorder="1" applyAlignment="1">
      <alignment horizontal="right" vertical="center"/>
    </xf>
    <xf numFmtId="166" fontId="7" fillId="0" borderId="0" xfId="0" applyNumberFormat="1" applyFont="1" applyAlignment="1">
      <alignment horizontal="right" vertical="center"/>
    </xf>
    <xf numFmtId="165" fontId="7" fillId="4" borderId="11" xfId="0" applyNumberFormat="1" applyFont="1" applyFill="1" applyBorder="1" applyAlignment="1">
      <alignment horizontal="right" vertical="center"/>
    </xf>
    <xf numFmtId="165" fontId="7" fillId="0" borderId="9" xfId="0" applyNumberFormat="1" applyFont="1" applyBorder="1" applyAlignment="1">
      <alignment horizontal="right" vertical="center"/>
    </xf>
    <xf numFmtId="166" fontId="7" fillId="0" borderId="11" xfId="0" applyNumberFormat="1" applyFont="1" applyBorder="1" applyAlignment="1">
      <alignment horizontal="right" vertical="center"/>
    </xf>
    <xf numFmtId="166" fontId="7" fillId="0" borderId="8" xfId="0" applyNumberFormat="1" applyFont="1" applyBorder="1" applyAlignment="1">
      <alignment horizontal="right" vertical="center"/>
    </xf>
    <xf numFmtId="0" fontId="7" fillId="0" borderId="8" xfId="0" applyFont="1" applyBorder="1" applyAlignment="1">
      <alignment horizontal="right" vertical="center"/>
    </xf>
    <xf numFmtId="0" fontId="9" fillId="0" borderId="0" xfId="0" applyFont="1" applyAlignment="1">
      <alignment vertical="center"/>
    </xf>
    <xf numFmtId="0" fontId="9" fillId="0" borderId="9" xfId="0" applyFont="1" applyBorder="1" applyAlignment="1">
      <alignment horizontal="left" vertical="center"/>
    </xf>
    <xf numFmtId="166" fontId="10" fillId="0" borderId="8" xfId="0" applyNumberFormat="1" applyFont="1" applyBorder="1" applyAlignment="1">
      <alignment horizontal="right" vertical="center"/>
    </xf>
    <xf numFmtId="166" fontId="10" fillId="0" borderId="0" xfId="0" applyNumberFormat="1" applyFont="1" applyAlignment="1">
      <alignment horizontal="right" vertical="center"/>
    </xf>
    <xf numFmtId="166" fontId="10" fillId="0" borderId="9" xfId="0" applyNumberFormat="1" applyFont="1" applyBorder="1" applyAlignment="1">
      <alignment horizontal="right" vertical="center"/>
    </xf>
    <xf numFmtId="0" fontId="7" fillId="0" borderId="0" xfId="0" applyFont="1" applyAlignment="1">
      <alignment horizontal="right" vertical="center"/>
    </xf>
    <xf numFmtId="165" fontId="10" fillId="0" borderId="0" xfId="0" applyNumberFormat="1" applyFont="1" applyAlignment="1">
      <alignment horizontal="right" vertical="center"/>
    </xf>
    <xf numFmtId="165" fontId="10" fillId="4" borderId="11" xfId="0" applyNumberFormat="1" applyFont="1" applyFill="1" applyBorder="1" applyAlignment="1">
      <alignment horizontal="right" vertical="center"/>
    </xf>
    <xf numFmtId="165" fontId="10" fillId="0" borderId="9" xfId="0" applyNumberFormat="1" applyFont="1" applyBorder="1" applyAlignment="1">
      <alignment horizontal="right" vertical="center"/>
    </xf>
    <xf numFmtId="166" fontId="10" fillId="0" borderId="11" xfId="0" applyNumberFormat="1" applyFont="1" applyBorder="1" applyAlignment="1">
      <alignment horizontal="right" vertical="center"/>
    </xf>
    <xf numFmtId="49" fontId="7" fillId="0" borderId="8" xfId="0" applyNumberFormat="1" applyFont="1" applyBorder="1" applyAlignment="1">
      <alignment horizontal="right" vertical="center"/>
    </xf>
    <xf numFmtId="49" fontId="7" fillId="0" borderId="0" xfId="0" applyNumberFormat="1" applyFont="1" applyAlignment="1">
      <alignment horizontal="right" vertical="center"/>
    </xf>
    <xf numFmtId="17" fontId="7" fillId="0" borderId="0" xfId="0" applyNumberFormat="1" applyFont="1" applyAlignment="1">
      <alignment vertical="center"/>
    </xf>
    <xf numFmtId="17" fontId="7" fillId="0" borderId="9" xfId="0" applyNumberFormat="1" applyFont="1" applyBorder="1" applyAlignment="1">
      <alignment horizontal="right" vertical="center" indent="1"/>
    </xf>
    <xf numFmtId="17" fontId="7" fillId="0" borderId="0" xfId="0" applyNumberFormat="1" applyFont="1" applyAlignment="1">
      <alignment horizontal="right" vertical="center"/>
    </xf>
    <xf numFmtId="17" fontId="7" fillId="0" borderId="13" xfId="0" applyNumberFormat="1" applyFont="1" applyBorder="1" applyAlignment="1">
      <alignment vertical="center"/>
    </xf>
    <xf numFmtId="17" fontId="7" fillId="0" borderId="14" xfId="0" applyNumberFormat="1" applyFont="1" applyBorder="1" applyAlignment="1">
      <alignment horizontal="right" vertical="center" indent="1"/>
    </xf>
    <xf numFmtId="165" fontId="7" fillId="0" borderId="13" xfId="0" applyNumberFormat="1" applyFont="1" applyBorder="1" applyAlignment="1">
      <alignment horizontal="right" vertical="center"/>
    </xf>
    <xf numFmtId="166" fontId="7" fillId="0" borderId="14" xfId="0" applyNumberFormat="1" applyFont="1" applyBorder="1" applyAlignment="1">
      <alignment horizontal="right" vertical="center"/>
    </xf>
    <xf numFmtId="166" fontId="7" fillId="0" borderId="13" xfId="0" applyNumberFormat="1" applyFont="1" applyBorder="1" applyAlignment="1">
      <alignment horizontal="right" vertical="center"/>
    </xf>
    <xf numFmtId="165" fontId="7" fillId="4" borderId="15" xfId="0" applyNumberFormat="1" applyFont="1" applyFill="1" applyBorder="1" applyAlignment="1">
      <alignment horizontal="right" vertical="center"/>
    </xf>
    <xf numFmtId="165" fontId="7" fillId="0" borderId="14" xfId="0" applyNumberFormat="1" applyFont="1" applyBorder="1" applyAlignment="1">
      <alignment horizontal="right" vertical="center"/>
    </xf>
    <xf numFmtId="166" fontId="7" fillId="0" borderId="15" xfId="0" applyNumberFormat="1" applyFont="1" applyBorder="1" applyAlignment="1">
      <alignment horizontal="right" vertical="center"/>
    </xf>
    <xf numFmtId="166" fontId="10" fillId="0" borderId="12" xfId="0" applyNumberFormat="1" applyFont="1" applyBorder="1" applyAlignment="1">
      <alignment horizontal="right" vertical="center"/>
    </xf>
    <xf numFmtId="166" fontId="10" fillId="0" borderId="13" xfId="0" applyNumberFormat="1" applyFont="1" applyBorder="1" applyAlignment="1">
      <alignment horizontal="right" vertical="center"/>
    </xf>
    <xf numFmtId="166" fontId="10" fillId="0" borderId="14" xfId="0" applyNumberFormat="1" applyFont="1" applyBorder="1" applyAlignment="1">
      <alignment horizontal="right" vertical="center"/>
    </xf>
    <xf numFmtId="0" fontId="7" fillId="0" borderId="0" xfId="0" applyFont="1" applyAlignment="1">
      <alignment horizontal="right" indent="1"/>
    </xf>
    <xf numFmtId="0" fontId="11" fillId="0" borderId="0" xfId="0" applyFont="1" applyAlignment="1">
      <alignment vertical="center" wrapText="1"/>
    </xf>
    <xf numFmtId="0" fontId="11" fillId="0" borderId="0" xfId="0" applyFont="1" applyAlignment="1">
      <alignment horizontal="left" vertical="center" wrapText="1"/>
    </xf>
    <xf numFmtId="0" fontId="4" fillId="0" borderId="0" xfId="0" applyFont="1" applyAlignment="1">
      <alignment horizontal="right" vertical="center" indent="1"/>
    </xf>
    <xf numFmtId="0" fontId="4" fillId="0" borderId="0" xfId="0" applyFont="1" applyAlignment="1">
      <alignment horizontal="right" indent="1"/>
    </xf>
    <xf numFmtId="0" fontId="7" fillId="0" borderId="3" xfId="0" applyFont="1" applyBorder="1" applyAlignment="1">
      <alignment horizontal="center" vertical="top" wrapText="1"/>
    </xf>
    <xf numFmtId="0" fontId="7" fillId="0" borderId="1" xfId="0" applyFont="1" applyBorder="1" applyAlignment="1">
      <alignment horizontal="center" vertical="top" wrapText="1"/>
    </xf>
    <xf numFmtId="0" fontId="7" fillId="0" borderId="0" xfId="0" applyFont="1" applyAlignment="1">
      <alignment horizontal="left" vertical="center" indent="1"/>
    </xf>
    <xf numFmtId="0" fontId="2" fillId="0" borderId="0" xfId="1" applyFont="1" applyFill="1" applyAlignment="1" applyProtection="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7" fillId="0" borderId="1" xfId="0" applyFont="1" applyBorder="1" applyAlignment="1">
      <alignment horizontal="center" vertical="top" wrapText="1"/>
    </xf>
    <xf numFmtId="0" fontId="7" fillId="0" borderId="8" xfId="0" applyFont="1" applyBorder="1" applyAlignment="1">
      <alignment horizontal="center" vertical="top" wrapText="1"/>
    </xf>
    <xf numFmtId="0" fontId="7" fillId="0" borderId="2" xfId="0" applyFont="1" applyBorder="1" applyAlignment="1">
      <alignment horizontal="center" vertical="top" wrapText="1"/>
    </xf>
    <xf numFmtId="0" fontId="7" fillId="0" borderId="0" xfId="0" applyFont="1" applyAlignment="1">
      <alignment horizontal="center" vertical="top" wrapText="1"/>
    </xf>
    <xf numFmtId="0" fontId="7" fillId="0" borderId="3" xfId="0" applyFont="1" applyBorder="1" applyAlignment="1">
      <alignment horizontal="center" vertical="top" wrapText="1"/>
    </xf>
    <xf numFmtId="0" fontId="7" fillId="0" borderId="9" xfId="0" applyFont="1" applyBorder="1" applyAlignment="1">
      <alignment horizontal="center" vertical="top" wrapText="1"/>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indent="1"/>
    </xf>
    <xf numFmtId="0" fontId="7" fillId="0" borderId="0" xfId="0" applyFont="1" applyAlignment="1">
      <alignment horizontal="left" vertical="center" wrapText="1" indent="1"/>
    </xf>
    <xf numFmtId="0" fontId="11" fillId="0" borderId="0" xfId="0" applyFont="1" applyAlignment="1">
      <alignment horizontal="left" vertical="center" wrapText="1" indent="1"/>
    </xf>
    <xf numFmtId="0" fontId="9" fillId="0" borderId="0" xfId="0" applyFont="1" applyAlignment="1">
      <alignment horizontal="left" vertical="center" wrapText="1" indent="1"/>
    </xf>
    <xf numFmtId="0" fontId="9" fillId="0" borderId="0" xfId="0" applyFont="1" applyAlignment="1">
      <alignment horizontal="left" vertical="center" indent="1"/>
    </xf>
  </cellXfs>
  <cellStyles count="2">
    <cellStyle name="Normal" xfId="0" builtinId="0"/>
    <cellStyle name="Title 2" xfId="1" xr:uid="{84921A09-FFA2-4E70-8BD5-C739C75B8EB9}"/>
  </cellStyles>
  <dxfs count="1">
    <dxf>
      <numFmt numFmtId="167" formatCode="[&gt;=1000]&quot;{...}&quot;_(;[Red][&lt;=-1000]&quot;{...}&quot;_);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B1668-E932-455B-8391-220B71771D85}">
  <dimension ref="A1:AB79"/>
  <sheetViews>
    <sheetView showGridLines="0" tabSelected="1" view="pageBreakPreview" zoomScale="70" zoomScaleNormal="70" zoomScaleSheetLayoutView="70" zoomScalePageLayoutView="55" workbookViewId="0">
      <selection sqref="A1:P1"/>
    </sheetView>
  </sheetViews>
  <sheetFormatPr defaultColWidth="9.1796875" defaultRowHeight="14" x14ac:dyDescent="0.35"/>
  <cols>
    <col min="1" max="1" width="7.26953125" style="83" customWidth="1"/>
    <col min="2" max="2" width="1.453125" style="83" customWidth="1"/>
    <col min="3" max="3" width="11.54296875" style="3" customWidth="1"/>
    <col min="4" max="4" width="1" style="84" customWidth="1"/>
    <col min="5" max="7" width="14.81640625" style="3" customWidth="1"/>
    <col min="8" max="12" width="14.1796875" style="3" customWidth="1"/>
    <col min="13" max="15" width="13.453125" style="3" customWidth="1"/>
    <col min="16" max="16" width="18" style="3" customWidth="1"/>
    <col min="17" max="17" width="7.26953125" style="83" customWidth="1"/>
    <col min="18" max="18" width="1.453125" style="83" customWidth="1"/>
    <col min="19" max="19" width="11.54296875" style="3" customWidth="1"/>
    <col min="20" max="20" width="1" style="84" customWidth="1"/>
    <col min="21" max="28" width="13.26953125" style="3" customWidth="1"/>
    <col min="29" max="16384" width="9.1796875" style="3"/>
  </cols>
  <sheetData>
    <row r="1" spans="1:28" ht="24" customHeight="1" x14ac:dyDescent="0.35">
      <c r="A1" s="88" t="s">
        <v>0</v>
      </c>
      <c r="B1" s="88"/>
      <c r="C1" s="88"/>
      <c r="D1" s="88"/>
      <c r="E1" s="88"/>
      <c r="F1" s="88"/>
      <c r="G1" s="88"/>
      <c r="H1" s="88"/>
      <c r="I1" s="88"/>
      <c r="J1" s="88"/>
      <c r="K1" s="88"/>
      <c r="L1" s="88"/>
      <c r="M1" s="88"/>
      <c r="N1" s="88"/>
      <c r="O1" s="88"/>
      <c r="P1" s="88"/>
      <c r="Q1" s="1"/>
      <c r="R1" s="1"/>
      <c r="S1" s="1"/>
      <c r="T1" s="1"/>
      <c r="U1" s="2"/>
      <c r="V1" s="2"/>
      <c r="W1" s="2"/>
      <c r="X1" s="2"/>
      <c r="Y1" s="2"/>
      <c r="Z1" s="2"/>
      <c r="AA1" s="2"/>
      <c r="AB1" s="2"/>
    </row>
    <row r="2" spans="1:28" ht="7" customHeight="1" x14ac:dyDescent="0.35">
      <c r="A2" s="4"/>
      <c r="B2" s="4"/>
      <c r="C2" s="5"/>
      <c r="D2" s="6"/>
      <c r="E2" s="7"/>
      <c r="F2" s="7"/>
      <c r="G2" s="7"/>
      <c r="H2" s="7"/>
      <c r="I2" s="7"/>
      <c r="J2" s="7"/>
      <c r="K2" s="7"/>
      <c r="L2" s="7"/>
      <c r="M2" s="7"/>
      <c r="N2" s="7"/>
      <c r="O2" s="7"/>
      <c r="P2" s="7"/>
      <c r="Q2" s="4"/>
      <c r="R2" s="4"/>
      <c r="S2" s="5"/>
      <c r="T2" s="6"/>
      <c r="U2" s="7"/>
      <c r="V2" s="7"/>
      <c r="W2" s="7"/>
      <c r="X2" s="7"/>
      <c r="Y2" s="7"/>
      <c r="Z2" s="7"/>
      <c r="AA2" s="7"/>
      <c r="AB2" s="7"/>
    </row>
    <row r="3" spans="1:28" s="10" customFormat="1" ht="32" customHeight="1" x14ac:dyDescent="0.4">
      <c r="A3" s="89" t="s">
        <v>1</v>
      </c>
      <c r="B3" s="90"/>
      <c r="C3" s="90"/>
      <c r="D3" s="8"/>
      <c r="E3" s="93" t="s">
        <v>2</v>
      </c>
      <c r="F3" s="93"/>
      <c r="G3" s="94"/>
      <c r="H3" s="95" t="s">
        <v>3</v>
      </c>
      <c r="I3" s="93"/>
      <c r="J3" s="93"/>
      <c r="K3" s="93"/>
      <c r="L3" s="93"/>
      <c r="M3" s="95" t="s">
        <v>23</v>
      </c>
      <c r="N3" s="93"/>
      <c r="O3" s="94"/>
      <c r="P3" s="9" t="s">
        <v>4</v>
      </c>
      <c r="Q3" s="89" t="s">
        <v>1</v>
      </c>
      <c r="R3" s="90"/>
      <c r="S3" s="90"/>
      <c r="T3" s="8"/>
      <c r="U3" s="98" t="s">
        <v>5</v>
      </c>
      <c r="V3" s="99"/>
      <c r="W3" s="99"/>
      <c r="X3" s="99"/>
      <c r="Y3" s="99"/>
      <c r="Z3" s="99"/>
      <c r="AA3" s="99"/>
      <c r="AB3" s="100"/>
    </row>
    <row r="4" spans="1:28" s="10" customFormat="1" ht="15.5" x14ac:dyDescent="0.4">
      <c r="A4" s="91"/>
      <c r="B4" s="92"/>
      <c r="C4" s="92"/>
      <c r="D4" s="11"/>
      <c r="E4" s="101" t="s">
        <v>6</v>
      </c>
      <c r="F4" s="103" t="s">
        <v>7</v>
      </c>
      <c r="G4" s="105" t="s">
        <v>19</v>
      </c>
      <c r="H4" s="101" t="s">
        <v>8</v>
      </c>
      <c r="I4" s="103" t="s">
        <v>9</v>
      </c>
      <c r="J4" s="103" t="s">
        <v>10</v>
      </c>
      <c r="K4" s="103" t="s">
        <v>11</v>
      </c>
      <c r="L4" s="105" t="s">
        <v>21</v>
      </c>
      <c r="M4" s="107" t="s">
        <v>13</v>
      </c>
      <c r="N4" s="108"/>
      <c r="O4" s="109"/>
      <c r="P4" s="96" t="s">
        <v>29</v>
      </c>
      <c r="Q4" s="91"/>
      <c r="R4" s="92"/>
      <c r="S4" s="92"/>
      <c r="T4" s="11"/>
      <c r="U4" s="102" t="s">
        <v>6</v>
      </c>
      <c r="V4" s="104" t="s">
        <v>7</v>
      </c>
      <c r="W4" s="104" t="s">
        <v>8</v>
      </c>
      <c r="X4" s="104" t="s">
        <v>9</v>
      </c>
      <c r="Y4" s="106" t="s">
        <v>10</v>
      </c>
      <c r="Z4" s="101" t="s">
        <v>13</v>
      </c>
      <c r="AA4" s="103" t="s">
        <v>14</v>
      </c>
      <c r="AB4" s="105" t="s">
        <v>15</v>
      </c>
    </row>
    <row r="5" spans="1:28" s="10" customFormat="1" ht="40" customHeight="1" x14ac:dyDescent="0.4">
      <c r="A5" s="12"/>
      <c r="B5" s="13"/>
      <c r="C5" s="13"/>
      <c r="D5" s="11"/>
      <c r="E5" s="102"/>
      <c r="F5" s="104"/>
      <c r="G5" s="106"/>
      <c r="H5" s="102"/>
      <c r="I5" s="104"/>
      <c r="J5" s="104"/>
      <c r="K5" s="104"/>
      <c r="L5" s="106"/>
      <c r="M5" s="14"/>
      <c r="N5" s="86" t="s">
        <v>25</v>
      </c>
      <c r="O5" s="85" t="s">
        <v>27</v>
      </c>
      <c r="P5" s="97"/>
      <c r="Q5" s="12"/>
      <c r="R5" s="13"/>
      <c r="S5" s="13"/>
      <c r="T5" s="11"/>
      <c r="U5" s="102"/>
      <c r="V5" s="104"/>
      <c r="W5" s="104"/>
      <c r="X5" s="104"/>
      <c r="Y5" s="106"/>
      <c r="Z5" s="102"/>
      <c r="AA5" s="104"/>
      <c r="AB5" s="106"/>
    </row>
    <row r="6" spans="1:28" s="10" customFormat="1" ht="7" customHeight="1" x14ac:dyDescent="0.4">
      <c r="A6" s="12"/>
      <c r="B6" s="13"/>
      <c r="C6" s="13"/>
      <c r="D6" s="11"/>
      <c r="E6" s="15"/>
      <c r="F6" s="16"/>
      <c r="G6" s="17"/>
      <c r="H6" s="15"/>
      <c r="I6" s="16"/>
      <c r="J6" s="16"/>
      <c r="K6" s="16"/>
      <c r="L6" s="16"/>
      <c r="M6" s="18"/>
      <c r="N6" s="15"/>
      <c r="O6" s="17"/>
      <c r="P6" s="17"/>
      <c r="Q6" s="12"/>
      <c r="R6" s="13"/>
      <c r="S6" s="13"/>
      <c r="T6" s="11"/>
      <c r="U6" s="15"/>
      <c r="V6" s="16"/>
      <c r="W6" s="16"/>
      <c r="X6" s="16"/>
      <c r="Y6" s="16"/>
      <c r="Z6" s="15"/>
      <c r="AA6" s="16"/>
      <c r="AB6" s="17"/>
    </row>
    <row r="7" spans="1:28" s="24" customFormat="1" ht="15.5" x14ac:dyDescent="0.35">
      <c r="A7" s="19"/>
      <c r="B7" s="20"/>
      <c r="C7" s="21"/>
      <c r="D7" s="22"/>
      <c r="E7" s="23"/>
      <c r="G7" s="25"/>
      <c r="H7" s="23"/>
      <c r="M7" s="26" t="s">
        <v>12</v>
      </c>
      <c r="N7" s="23"/>
      <c r="O7" s="25"/>
      <c r="P7" s="25"/>
      <c r="Q7" s="19"/>
      <c r="R7" s="20"/>
      <c r="S7" s="21"/>
      <c r="T7" s="22"/>
      <c r="U7" s="23"/>
      <c r="Z7" s="23"/>
      <c r="AB7" s="25"/>
    </row>
    <row r="8" spans="1:28" s="34" customFormat="1" ht="15.5" x14ac:dyDescent="0.35">
      <c r="A8" s="27"/>
      <c r="B8" s="28"/>
      <c r="C8" s="29"/>
      <c r="D8" s="30"/>
      <c r="E8" s="27">
        <v>-1</v>
      </c>
      <c r="F8" s="28">
        <v>-2</v>
      </c>
      <c r="G8" s="30">
        <v>-3</v>
      </c>
      <c r="H8" s="27">
        <v>-4</v>
      </c>
      <c r="I8" s="28">
        <v>-5</v>
      </c>
      <c r="J8" s="28">
        <v>-6</v>
      </c>
      <c r="K8" s="31">
        <v>-7</v>
      </c>
      <c r="L8" s="31">
        <v>-8</v>
      </c>
      <c r="M8" s="18">
        <v>-9</v>
      </c>
      <c r="N8" s="32">
        <v>-10</v>
      </c>
      <c r="O8" s="33">
        <v>-11</v>
      </c>
      <c r="P8" s="33">
        <v>-12</v>
      </c>
      <c r="Q8" s="27"/>
      <c r="R8" s="28"/>
      <c r="S8" s="29"/>
      <c r="T8" s="30"/>
      <c r="U8" s="32">
        <v>-13</v>
      </c>
      <c r="V8" s="31">
        <v>-14</v>
      </c>
      <c r="W8" s="31">
        <v>-15</v>
      </c>
      <c r="X8" s="31">
        <v>-16</v>
      </c>
      <c r="Y8" s="31">
        <v>-17</v>
      </c>
      <c r="Z8" s="32">
        <v>-18</v>
      </c>
      <c r="AA8" s="31">
        <v>-19</v>
      </c>
      <c r="AB8" s="33">
        <v>-20</v>
      </c>
    </row>
    <row r="9" spans="1:28" s="24" customFormat="1" ht="7" customHeight="1" x14ac:dyDescent="0.35">
      <c r="A9" s="35"/>
      <c r="B9" s="36"/>
      <c r="C9" s="37"/>
      <c r="D9" s="38"/>
      <c r="E9" s="39"/>
      <c r="F9" s="40"/>
      <c r="G9" s="41"/>
      <c r="H9" s="39"/>
      <c r="I9" s="40"/>
      <c r="J9" s="40"/>
      <c r="K9" s="42"/>
      <c r="L9" s="42"/>
      <c r="M9" s="43"/>
      <c r="N9" s="44"/>
      <c r="O9" s="45"/>
      <c r="P9" s="45"/>
      <c r="Q9" s="35"/>
      <c r="R9" s="36"/>
      <c r="S9" s="37"/>
      <c r="T9" s="38"/>
      <c r="U9" s="44"/>
      <c r="V9" s="42"/>
      <c r="W9" s="42"/>
      <c r="X9" s="42"/>
      <c r="Y9" s="42"/>
      <c r="Z9" s="44"/>
      <c r="AA9" s="42"/>
      <c r="AB9" s="45"/>
    </row>
    <row r="10" spans="1:28" s="24" customFormat="1" ht="15.5" x14ac:dyDescent="0.35">
      <c r="A10" s="19"/>
      <c r="B10" s="20"/>
      <c r="C10" s="21"/>
      <c r="D10" s="22"/>
      <c r="E10" s="46"/>
      <c r="F10" s="46"/>
      <c r="G10" s="47"/>
      <c r="H10" s="46"/>
      <c r="I10" s="46"/>
      <c r="J10" s="46"/>
      <c r="K10" s="48"/>
      <c r="L10" s="46"/>
      <c r="M10" s="49"/>
      <c r="N10" s="46"/>
      <c r="O10" s="50"/>
      <c r="P10" s="51"/>
      <c r="Q10" s="19"/>
      <c r="R10" s="20"/>
      <c r="S10" s="21"/>
      <c r="T10" s="22"/>
      <c r="U10" s="52"/>
      <c r="V10" s="48"/>
      <c r="W10" s="48"/>
      <c r="X10" s="48"/>
      <c r="Y10" s="47"/>
      <c r="Z10" s="52"/>
      <c r="AA10" s="48"/>
      <c r="AB10" s="47"/>
    </row>
    <row r="11" spans="1:28" s="10" customFormat="1" ht="17.5" x14ac:dyDescent="0.4">
      <c r="A11" s="53">
        <v>2019</v>
      </c>
      <c r="B11" s="54"/>
      <c r="C11" s="54"/>
      <c r="D11" s="55"/>
      <c r="E11" s="46">
        <v>1702.8869999999999</v>
      </c>
      <c r="F11" s="46">
        <v>10689.248255599899</v>
      </c>
      <c r="G11" s="47">
        <v>6.2969105807008203</v>
      </c>
      <c r="H11" s="46">
        <v>47274.333333333299</v>
      </c>
      <c r="I11" s="46">
        <v>17259.727999999999</v>
      </c>
      <c r="J11" s="46">
        <v>48910.25</v>
      </c>
      <c r="K11" s="48">
        <v>62.271689527593402</v>
      </c>
      <c r="L11" s="46">
        <v>146</v>
      </c>
      <c r="M11" s="49">
        <v>13781</v>
      </c>
      <c r="N11" s="46">
        <v>12800</v>
      </c>
      <c r="O11" s="50">
        <v>981</v>
      </c>
      <c r="P11" s="51">
        <v>3157.0556556933302</v>
      </c>
      <c r="Q11" s="53">
        <v>2019</v>
      </c>
      <c r="R11" s="54"/>
      <c r="S11" s="54"/>
      <c r="T11" s="55"/>
      <c r="U11" s="56">
        <v>14.728614797537301</v>
      </c>
      <c r="V11" s="57">
        <v>12.783380841278399</v>
      </c>
      <c r="W11" s="57">
        <v>12.8629351541268</v>
      </c>
      <c r="X11" s="57">
        <v>12.8772618971631</v>
      </c>
      <c r="Y11" s="58">
        <v>13.612439774603599</v>
      </c>
      <c r="Z11" s="56">
        <v>15.4671135316296</v>
      </c>
      <c r="AA11" s="57">
        <v>15.190784737221</v>
      </c>
      <c r="AB11" s="58">
        <v>19.198055893074098</v>
      </c>
    </row>
    <row r="12" spans="1:28" s="10" customFormat="1" ht="17.5" x14ac:dyDescent="0.4">
      <c r="A12" s="53">
        <v>2020</v>
      </c>
      <c r="B12" s="59"/>
      <c r="C12" s="54"/>
      <c r="D12" s="55"/>
      <c r="E12" s="46">
        <v>555.49400000000003</v>
      </c>
      <c r="F12" s="46">
        <v>3984.7124466999999</v>
      </c>
      <c r="G12" s="47">
        <v>7.1732772030316401</v>
      </c>
      <c r="H12" s="46">
        <v>27744.666666666599</v>
      </c>
      <c r="I12" s="46">
        <v>10145.69</v>
      </c>
      <c r="J12" s="46">
        <v>52341.083333333299</v>
      </c>
      <c r="K12" s="48">
        <v>25.684780575325799</v>
      </c>
      <c r="L12" s="46">
        <v>91.0833333333333</v>
      </c>
      <c r="M12" s="49">
        <v>5896</v>
      </c>
      <c r="N12" s="46">
        <v>4795</v>
      </c>
      <c r="O12" s="50">
        <v>1101</v>
      </c>
      <c r="P12" s="51">
        <v>1397.8699018234499</v>
      </c>
      <c r="Q12" s="53">
        <v>2020</v>
      </c>
      <c r="R12" s="59"/>
      <c r="S12" s="54"/>
      <c r="T12" s="55"/>
      <c r="U12" s="56">
        <v>-67.379280010946104</v>
      </c>
      <c r="V12" s="57">
        <v>-62.722238726072703</v>
      </c>
      <c r="W12" s="57">
        <v>-41.311352883523803</v>
      </c>
      <c r="X12" s="57">
        <v>-41.217555688015402</v>
      </c>
      <c r="Y12" s="58">
        <v>7.0145487568215898</v>
      </c>
      <c r="Z12" s="56">
        <v>-57.216457441404799</v>
      </c>
      <c r="AA12" s="57">
        <v>-62.5390625</v>
      </c>
      <c r="AB12" s="58">
        <v>12.2324159021406</v>
      </c>
    </row>
    <row r="13" spans="1:28" s="10" customFormat="1" ht="15.5" x14ac:dyDescent="0.4">
      <c r="A13" s="53">
        <v>2021</v>
      </c>
      <c r="B13" s="59"/>
      <c r="C13" s="21"/>
      <c r="D13" s="22"/>
      <c r="E13" s="46">
        <v>1321.9369999999999</v>
      </c>
      <c r="F13" s="46">
        <v>10073.404430799899</v>
      </c>
      <c r="G13" s="47">
        <v>8.79949324241211</v>
      </c>
      <c r="H13" s="46">
        <v>48960.416666666599</v>
      </c>
      <c r="I13" s="46">
        <v>17877.427</v>
      </c>
      <c r="J13" s="46">
        <v>54610.25</v>
      </c>
      <c r="K13" s="48">
        <v>56.141363557277899</v>
      </c>
      <c r="L13" s="46">
        <v>154.083333333333</v>
      </c>
      <c r="M13" s="49">
        <v>12887</v>
      </c>
      <c r="N13" s="46">
        <v>10382</v>
      </c>
      <c r="O13" s="50">
        <v>2505</v>
      </c>
      <c r="P13" s="51">
        <v>3508.36061233999</v>
      </c>
      <c r="Q13" s="53">
        <v>2021</v>
      </c>
      <c r="R13" s="59"/>
      <c r="S13" s="21"/>
      <c r="T13" s="22"/>
      <c r="U13" s="56">
        <v>137.97502763306099</v>
      </c>
      <c r="V13" s="57">
        <v>152.80128906522299</v>
      </c>
      <c r="W13" s="57">
        <v>76.467849676814694</v>
      </c>
      <c r="X13" s="57">
        <v>76.207108634306707</v>
      </c>
      <c r="Y13" s="58">
        <v>4.3353452434591597</v>
      </c>
      <c r="Z13" s="56">
        <v>118.57191316146501</v>
      </c>
      <c r="AA13" s="57">
        <v>116.51720542231401</v>
      </c>
      <c r="AB13" s="58">
        <v>127.52043596730201</v>
      </c>
    </row>
    <row r="14" spans="1:28" s="10" customFormat="1" ht="15.5" x14ac:dyDescent="0.4">
      <c r="A14" s="53"/>
      <c r="B14" s="59"/>
      <c r="C14" s="21"/>
      <c r="D14" s="22"/>
      <c r="E14" s="46"/>
      <c r="F14" s="46"/>
      <c r="G14" s="47"/>
      <c r="H14" s="46"/>
      <c r="I14" s="46"/>
      <c r="J14" s="46"/>
      <c r="K14" s="48"/>
      <c r="L14" s="46"/>
      <c r="M14" s="49"/>
      <c r="N14" s="46"/>
      <c r="O14" s="50"/>
      <c r="P14" s="51"/>
      <c r="Q14" s="53"/>
      <c r="R14" s="59"/>
      <c r="S14" s="21"/>
      <c r="T14" s="22"/>
      <c r="U14" s="56"/>
      <c r="V14" s="57"/>
      <c r="W14" s="57"/>
      <c r="X14" s="57"/>
      <c r="Y14" s="58"/>
      <c r="Z14" s="56"/>
      <c r="AA14" s="57"/>
      <c r="AB14" s="58"/>
    </row>
    <row r="15" spans="1:28" s="10" customFormat="1" ht="15.5" x14ac:dyDescent="0.4">
      <c r="A15" s="53">
        <v>2022</v>
      </c>
      <c r="B15" s="59"/>
      <c r="C15" s="21"/>
      <c r="D15" s="22"/>
      <c r="E15" s="46">
        <v>1675.3030000000001</v>
      </c>
      <c r="F15" s="46">
        <v>12260.009221099899</v>
      </c>
      <c r="G15" s="47">
        <v>8.0205625955989301</v>
      </c>
      <c r="H15" s="46">
        <v>57254.083333333299</v>
      </c>
      <c r="I15" s="46">
        <v>20905.112000000001</v>
      </c>
      <c r="J15" s="46">
        <v>59131.5</v>
      </c>
      <c r="K15" s="48">
        <v>58.895293136486799</v>
      </c>
      <c r="L15" s="46">
        <v>164.333333333333</v>
      </c>
      <c r="M15" s="49">
        <v>15289</v>
      </c>
      <c r="N15" s="46">
        <v>13151</v>
      </c>
      <c r="O15" s="50">
        <v>2138</v>
      </c>
      <c r="P15" s="51">
        <v>4497.9951904600002</v>
      </c>
      <c r="Q15" s="53">
        <v>2022</v>
      </c>
      <c r="R15" s="59"/>
      <c r="S15" s="21"/>
      <c r="T15" s="22"/>
      <c r="U15" s="56">
        <v>26.730925906453901</v>
      </c>
      <c r="V15" s="57">
        <v>21.7067110262577</v>
      </c>
      <c r="W15" s="57">
        <v>16.9395344878941</v>
      </c>
      <c r="X15" s="57">
        <v>16.9357984233413</v>
      </c>
      <c r="Y15" s="58">
        <v>8.2791234246318197</v>
      </c>
      <c r="Z15" s="56">
        <v>18.6389384651198</v>
      </c>
      <c r="AA15" s="57">
        <v>26.6711616258909</v>
      </c>
      <c r="AB15" s="58">
        <v>-14.6506986027944</v>
      </c>
    </row>
    <row r="16" spans="1:28" s="10" customFormat="1" ht="15.5" x14ac:dyDescent="0.4">
      <c r="A16" s="53">
        <v>2023</v>
      </c>
      <c r="B16" s="59"/>
      <c r="C16" s="21"/>
      <c r="D16" s="22"/>
      <c r="E16" s="46">
        <v>1878.5429999999999</v>
      </c>
      <c r="F16" s="46">
        <v>12903.4343941999</v>
      </c>
      <c r="G16" s="47">
        <v>7.5884170454610196</v>
      </c>
      <c r="H16" s="46">
        <v>61562.083333333299</v>
      </c>
      <c r="I16" s="46">
        <v>22471.978999999999</v>
      </c>
      <c r="J16" s="46">
        <v>62349.416666666599</v>
      </c>
      <c r="K16" s="48">
        <v>57.592179281913097</v>
      </c>
      <c r="L16" s="46">
        <v>171.833333333333</v>
      </c>
      <c r="M16" s="49">
        <v>15883</v>
      </c>
      <c r="N16" s="46">
        <v>14608</v>
      </c>
      <c r="O16" s="50">
        <v>1275</v>
      </c>
      <c r="P16" s="51">
        <v>4230.3745797328202</v>
      </c>
      <c r="Q16" s="53">
        <v>2023</v>
      </c>
      <c r="R16" s="59"/>
      <c r="S16" s="21"/>
      <c r="T16" s="22"/>
      <c r="U16" s="56">
        <v>12.131536802596299</v>
      </c>
      <c r="V16" s="57">
        <v>5.2481622280726903</v>
      </c>
      <c r="W16" s="57">
        <v>7.5243541581459201</v>
      </c>
      <c r="X16" s="57">
        <v>7.4951380313102298</v>
      </c>
      <c r="Y16" s="58">
        <v>5.4419669155469803</v>
      </c>
      <c r="Z16" s="56">
        <v>3.8851461835306398</v>
      </c>
      <c r="AA16" s="57">
        <v>11.079005398828899</v>
      </c>
      <c r="AB16" s="58">
        <v>-40.364826941066397</v>
      </c>
    </row>
    <row r="17" spans="1:28" s="10" customFormat="1" ht="15.5" x14ac:dyDescent="0.4">
      <c r="A17" s="53">
        <v>2024</v>
      </c>
      <c r="B17" s="59"/>
      <c r="C17" s="21"/>
      <c r="D17" s="22"/>
      <c r="E17" s="46">
        <v>2046.615</v>
      </c>
      <c r="F17" s="46">
        <v>13347.1582749999</v>
      </c>
      <c r="G17" s="47" t="s">
        <v>16</v>
      </c>
      <c r="H17" s="46">
        <v>61739.083333333299</v>
      </c>
      <c r="I17" s="46">
        <v>22596.958999999999</v>
      </c>
      <c r="J17" s="46">
        <v>63975</v>
      </c>
      <c r="K17" s="48">
        <v>59.104267978467</v>
      </c>
      <c r="L17" s="46">
        <v>170</v>
      </c>
      <c r="M17" s="49">
        <v>16830</v>
      </c>
      <c r="N17" s="46">
        <v>15432</v>
      </c>
      <c r="O17" s="50">
        <v>1398</v>
      </c>
      <c r="P17" s="51" t="s">
        <v>16</v>
      </c>
      <c r="Q17" s="53">
        <v>2024</v>
      </c>
      <c r="R17" s="59"/>
      <c r="S17" s="21"/>
      <c r="T17" s="22"/>
      <c r="U17" s="56">
        <v>8.9469338737521493</v>
      </c>
      <c r="V17" s="57">
        <v>3.4388044860324198</v>
      </c>
      <c r="W17" s="57">
        <v>0.28751463630887503</v>
      </c>
      <c r="X17" s="57">
        <v>0.55615929509368001</v>
      </c>
      <c r="Y17" s="58">
        <v>2.6072149832997602</v>
      </c>
      <c r="Z17" s="56">
        <v>5.9623496820499904</v>
      </c>
      <c r="AA17" s="57">
        <v>5.6407447973713003</v>
      </c>
      <c r="AB17" s="58">
        <v>9.6470588235294095</v>
      </c>
    </row>
    <row r="18" spans="1:28" s="10" customFormat="1" ht="15.5" x14ac:dyDescent="0.4">
      <c r="A18" s="53"/>
      <c r="B18" s="59"/>
      <c r="C18" s="21"/>
      <c r="D18" s="22"/>
      <c r="E18" s="46"/>
      <c r="F18" s="46"/>
      <c r="G18" s="47"/>
      <c r="H18" s="46"/>
      <c r="I18" s="46"/>
      <c r="J18" s="46"/>
      <c r="K18" s="57"/>
      <c r="L18" s="60"/>
      <c r="M18" s="61"/>
      <c r="N18" s="60"/>
      <c r="O18" s="62"/>
      <c r="P18" s="63"/>
      <c r="Q18" s="53"/>
      <c r="R18" s="59"/>
      <c r="S18" s="21"/>
      <c r="T18" s="22"/>
      <c r="U18" s="56"/>
      <c r="V18" s="57"/>
      <c r="W18" s="57"/>
      <c r="X18" s="57"/>
      <c r="Y18" s="58"/>
      <c r="Z18" s="56"/>
      <c r="AA18" s="57"/>
      <c r="AB18" s="58"/>
    </row>
    <row r="19" spans="1:28" s="10" customFormat="1" ht="15.5" x14ac:dyDescent="0.4">
      <c r="A19" s="64">
        <v>2023</v>
      </c>
      <c r="B19" s="65"/>
      <c r="C19" s="66">
        <v>44927</v>
      </c>
      <c r="D19" s="67"/>
      <c r="E19" s="46">
        <v>172.499</v>
      </c>
      <c r="F19" s="46">
        <v>1339.5332181000001</v>
      </c>
      <c r="G19" s="47">
        <v>8.0624411558795792</v>
      </c>
      <c r="H19" s="46">
        <v>60194</v>
      </c>
      <c r="I19" s="46">
        <v>1866.0139999999999</v>
      </c>
      <c r="J19" s="46">
        <v>61156</v>
      </c>
      <c r="K19" s="57">
        <v>71.785807507339101</v>
      </c>
      <c r="L19" s="60">
        <v>168</v>
      </c>
      <c r="M19" s="61">
        <v>1673</v>
      </c>
      <c r="N19" s="60">
        <v>1398</v>
      </c>
      <c r="O19" s="62">
        <v>275</v>
      </c>
      <c r="P19" s="63">
        <v>425.90202527999998</v>
      </c>
      <c r="Q19" s="64">
        <v>2023</v>
      </c>
      <c r="R19" s="65"/>
      <c r="S19" s="66">
        <v>44927</v>
      </c>
      <c r="T19" s="67"/>
      <c r="U19" s="56">
        <v>30.914127423822698</v>
      </c>
      <c r="V19" s="57">
        <v>16.408939042201499</v>
      </c>
      <c r="W19" s="57">
        <v>11.235539786376901</v>
      </c>
      <c r="X19" s="57">
        <v>11.235539786376901</v>
      </c>
      <c r="Y19" s="58">
        <v>6.44712107498433</v>
      </c>
      <c r="Z19" s="56">
        <v>9.8489822718319093</v>
      </c>
      <c r="AA19" s="57">
        <v>23.171806167400799</v>
      </c>
      <c r="AB19" s="58">
        <v>-29.1237113402061</v>
      </c>
    </row>
    <row r="20" spans="1:28" s="10" customFormat="1" ht="15.5" x14ac:dyDescent="0.4">
      <c r="A20" s="64"/>
      <c r="B20" s="65"/>
      <c r="C20" s="66">
        <v>44958</v>
      </c>
      <c r="D20" s="67"/>
      <c r="E20" s="46">
        <v>177.91499999999999</v>
      </c>
      <c r="F20" s="46">
        <v>1282.30786849999</v>
      </c>
      <c r="G20" s="47">
        <v>8</v>
      </c>
      <c r="H20" s="46">
        <v>60354</v>
      </c>
      <c r="I20" s="46">
        <v>1689.912</v>
      </c>
      <c r="J20" s="46">
        <v>61316</v>
      </c>
      <c r="K20" s="57">
        <v>75.880156392758906</v>
      </c>
      <c r="L20" s="60">
        <v>168</v>
      </c>
      <c r="M20" s="61">
        <v>1391</v>
      </c>
      <c r="N20" s="60">
        <v>1262</v>
      </c>
      <c r="O20" s="62">
        <v>129</v>
      </c>
      <c r="P20" s="63">
        <v>459.54781974500003</v>
      </c>
      <c r="Q20" s="64"/>
      <c r="R20" s="65"/>
      <c r="S20" s="66">
        <v>44958</v>
      </c>
      <c r="T20" s="67"/>
      <c r="U20" s="56">
        <v>19.397225708169099</v>
      </c>
      <c r="V20" s="57">
        <v>16.493066589893001</v>
      </c>
      <c r="W20" s="57">
        <v>11.4117994535922</v>
      </c>
      <c r="X20" s="57">
        <v>11.4117994535922</v>
      </c>
      <c r="Y20" s="58">
        <v>6.4366060269406997</v>
      </c>
      <c r="Z20" s="56">
        <v>8.9271730618637406</v>
      </c>
      <c r="AA20" s="57">
        <v>23.121951219512098</v>
      </c>
      <c r="AB20" s="58">
        <v>-48.809523809523803</v>
      </c>
    </row>
    <row r="21" spans="1:28" s="10" customFormat="1" ht="15.5" x14ac:dyDescent="0.4">
      <c r="A21" s="64"/>
      <c r="B21" s="65"/>
      <c r="C21" s="66">
        <v>44986</v>
      </c>
      <c r="D21" s="67"/>
      <c r="E21" s="46">
        <v>173.51400000000001</v>
      </c>
      <c r="F21" s="46">
        <v>1244.2948203000001</v>
      </c>
      <c r="G21" s="47">
        <v>7.8</v>
      </c>
      <c r="H21" s="46">
        <v>60656</v>
      </c>
      <c r="I21" s="46">
        <v>1880.336</v>
      </c>
      <c r="J21" s="46">
        <v>61618</v>
      </c>
      <c r="K21" s="57">
        <v>66.174067842130299</v>
      </c>
      <c r="L21" s="60">
        <v>170</v>
      </c>
      <c r="M21" s="61">
        <v>1472</v>
      </c>
      <c r="N21" s="60">
        <v>1334</v>
      </c>
      <c r="O21" s="62">
        <v>138</v>
      </c>
      <c r="P21" s="63">
        <v>407.28056666782601</v>
      </c>
      <c r="Q21" s="64"/>
      <c r="R21" s="65"/>
      <c r="S21" s="66">
        <v>44986</v>
      </c>
      <c r="T21" s="67"/>
      <c r="U21" s="56">
        <v>15.102024570806901</v>
      </c>
      <c r="V21" s="57">
        <v>9.3432123703933101</v>
      </c>
      <c r="W21" s="57">
        <v>10.9676003000311</v>
      </c>
      <c r="X21" s="57">
        <v>10.9676003000311</v>
      </c>
      <c r="Y21" s="58">
        <v>6.1573978361243098</v>
      </c>
      <c r="Z21" s="56">
        <v>11.2622826908541</v>
      </c>
      <c r="AA21" s="57">
        <v>20.072007200720002</v>
      </c>
      <c r="AB21" s="58">
        <v>-34.905660377358402</v>
      </c>
    </row>
    <row r="22" spans="1:28" s="10" customFormat="1" ht="15.5" x14ac:dyDescent="0.4">
      <c r="A22" s="64"/>
      <c r="B22" s="65"/>
      <c r="C22" s="66"/>
      <c r="D22" s="67"/>
      <c r="E22" s="46"/>
      <c r="F22" s="46"/>
      <c r="G22" s="47"/>
      <c r="H22" s="46"/>
      <c r="I22" s="46"/>
      <c r="J22" s="46"/>
      <c r="K22" s="57"/>
      <c r="L22" s="60"/>
      <c r="M22" s="61"/>
      <c r="N22" s="60"/>
      <c r="O22" s="62"/>
      <c r="P22" s="63"/>
      <c r="Q22" s="64"/>
      <c r="R22" s="65"/>
      <c r="S22" s="66"/>
      <c r="T22" s="67"/>
      <c r="U22" s="56"/>
      <c r="V22" s="57"/>
      <c r="W22" s="57"/>
      <c r="X22" s="57"/>
      <c r="Y22" s="58"/>
      <c r="Z22" s="56"/>
      <c r="AA22" s="57"/>
      <c r="AB22" s="58"/>
    </row>
    <row r="23" spans="1:28" s="10" customFormat="1" ht="15.5" x14ac:dyDescent="0.4">
      <c r="A23" s="64"/>
      <c r="B23" s="65"/>
      <c r="C23" s="66">
        <v>45017</v>
      </c>
      <c r="D23" s="67"/>
      <c r="E23" s="46">
        <v>164.357</v>
      </c>
      <c r="F23" s="46">
        <v>1165.2783961</v>
      </c>
      <c r="G23" s="47">
        <v>7.6</v>
      </c>
      <c r="H23" s="46">
        <v>60716</v>
      </c>
      <c r="I23" s="46">
        <v>1821.48</v>
      </c>
      <c r="J23" s="46">
        <v>61690</v>
      </c>
      <c r="K23" s="57">
        <v>63.974262473373301</v>
      </c>
      <c r="L23" s="60">
        <v>170</v>
      </c>
      <c r="M23" s="61">
        <v>1305</v>
      </c>
      <c r="N23" s="60">
        <v>1174</v>
      </c>
      <c r="O23" s="62">
        <v>131</v>
      </c>
      <c r="P23" s="63">
        <v>358.39708315749903</v>
      </c>
      <c r="Q23" s="64"/>
      <c r="R23" s="65"/>
      <c r="S23" s="66">
        <v>45017</v>
      </c>
      <c r="T23" s="67"/>
      <c r="U23" s="56">
        <v>13.129637532522899</v>
      </c>
      <c r="V23" s="57">
        <v>8.4452414195837804</v>
      </c>
      <c r="W23" s="57">
        <v>10.7026948182182</v>
      </c>
      <c r="X23" s="57">
        <v>10.7026948182182</v>
      </c>
      <c r="Y23" s="58">
        <v>5.7802774395994403</v>
      </c>
      <c r="Z23" s="56">
        <v>10.875106202209</v>
      </c>
      <c r="AA23" s="57">
        <v>16.352824578790798</v>
      </c>
      <c r="AB23" s="58">
        <v>-22.023809523809501</v>
      </c>
    </row>
    <row r="24" spans="1:28" s="10" customFormat="1" ht="15.5" x14ac:dyDescent="0.4">
      <c r="A24" s="64"/>
      <c r="B24" s="65"/>
      <c r="C24" s="66">
        <v>45047</v>
      </c>
      <c r="D24" s="67"/>
      <c r="E24" s="46">
        <v>120.959</v>
      </c>
      <c r="F24" s="46">
        <v>824.96845780000001</v>
      </c>
      <c r="G24" s="47">
        <v>7.2</v>
      </c>
      <c r="H24" s="46">
        <v>60818</v>
      </c>
      <c r="I24" s="46">
        <v>1885.3579999999999</v>
      </c>
      <c r="J24" s="46">
        <v>61550</v>
      </c>
      <c r="K24" s="57">
        <v>43.756594652050097</v>
      </c>
      <c r="L24" s="60">
        <v>170</v>
      </c>
      <c r="M24" s="61">
        <v>1150</v>
      </c>
      <c r="N24" s="60">
        <v>1078</v>
      </c>
      <c r="O24" s="62">
        <v>72</v>
      </c>
      <c r="P24" s="63">
        <v>140.14512475999999</v>
      </c>
      <c r="Q24" s="64"/>
      <c r="R24" s="65"/>
      <c r="S24" s="66">
        <v>45047</v>
      </c>
      <c r="T24" s="67"/>
      <c r="U24" s="56">
        <v>-3.63982537760499</v>
      </c>
      <c r="V24" s="57">
        <v>-4.0947021950820099</v>
      </c>
      <c r="W24" s="57">
        <v>5.5959718725583798</v>
      </c>
      <c r="X24" s="57">
        <v>5.5959718725583798</v>
      </c>
      <c r="Y24" s="58">
        <v>4.82483778122179</v>
      </c>
      <c r="Z24" s="56">
        <v>-6.8825910931173997</v>
      </c>
      <c r="AA24" s="57">
        <v>1.5065913370998101</v>
      </c>
      <c r="AB24" s="58">
        <v>-58.381502890173401</v>
      </c>
    </row>
    <row r="25" spans="1:28" s="10" customFormat="1" ht="15.5" x14ac:dyDescent="0.4">
      <c r="A25" s="64"/>
      <c r="B25" s="65"/>
      <c r="C25" s="66">
        <v>45078</v>
      </c>
      <c r="D25" s="67"/>
      <c r="E25" s="46">
        <v>120.363</v>
      </c>
      <c r="F25" s="46">
        <v>796.13416919999997</v>
      </c>
      <c r="G25" s="47">
        <v>7.1495611520310502</v>
      </c>
      <c r="H25" s="46">
        <v>61100</v>
      </c>
      <c r="I25" s="46">
        <v>1833</v>
      </c>
      <c r="J25" s="46">
        <v>61686</v>
      </c>
      <c r="K25" s="57">
        <v>43.433397119476197</v>
      </c>
      <c r="L25" s="60">
        <v>171</v>
      </c>
      <c r="M25" s="61">
        <v>1082</v>
      </c>
      <c r="N25" s="60">
        <v>1042</v>
      </c>
      <c r="O25" s="62">
        <v>40</v>
      </c>
      <c r="P25" s="63">
        <v>351.16450121249898</v>
      </c>
      <c r="Q25" s="64"/>
      <c r="R25" s="65"/>
      <c r="S25" s="66">
        <v>45078</v>
      </c>
      <c r="T25" s="67"/>
      <c r="U25" s="56">
        <v>8.5475943545114301</v>
      </c>
      <c r="V25" s="57">
        <v>1.9657576321547201</v>
      </c>
      <c r="W25" s="57">
        <v>5.83568619978867</v>
      </c>
      <c r="X25" s="57">
        <v>5.83568619978867</v>
      </c>
      <c r="Y25" s="58">
        <v>4.7424991085527903</v>
      </c>
      <c r="Z25" s="56">
        <v>-0.64279155188245996</v>
      </c>
      <c r="AA25" s="57">
        <v>5.6795131845841702</v>
      </c>
      <c r="AB25" s="58">
        <v>-61.165048543689302</v>
      </c>
    </row>
    <row r="26" spans="1:28" s="10" customFormat="1" ht="15.5" x14ac:dyDescent="0.4">
      <c r="A26" s="64"/>
      <c r="B26" s="65"/>
      <c r="C26" s="66"/>
      <c r="D26" s="67"/>
      <c r="E26" s="46"/>
      <c r="F26" s="46"/>
      <c r="G26" s="47"/>
      <c r="H26" s="46"/>
      <c r="I26" s="46"/>
      <c r="J26" s="46"/>
      <c r="K26" s="57"/>
      <c r="L26" s="60"/>
      <c r="M26" s="61"/>
      <c r="N26" s="60"/>
      <c r="O26" s="62"/>
      <c r="P26" s="63"/>
      <c r="Q26" s="64"/>
      <c r="R26" s="65"/>
      <c r="S26" s="66"/>
      <c r="T26" s="67"/>
      <c r="U26" s="56"/>
      <c r="V26" s="57"/>
      <c r="W26" s="57"/>
      <c r="X26" s="57"/>
      <c r="Y26" s="58"/>
      <c r="Z26" s="56"/>
      <c r="AA26" s="57"/>
      <c r="AB26" s="58"/>
    </row>
    <row r="27" spans="1:28" s="10" customFormat="1" ht="15.5" x14ac:dyDescent="0.4">
      <c r="A27" s="64"/>
      <c r="B27" s="65"/>
      <c r="C27" s="66">
        <v>45108</v>
      </c>
      <c r="D27" s="67"/>
      <c r="E27" s="46">
        <v>145.62</v>
      </c>
      <c r="F27" s="46">
        <v>909.43285529999901</v>
      </c>
      <c r="G27" s="47">
        <v>7.7</v>
      </c>
      <c r="H27" s="46">
        <v>61658</v>
      </c>
      <c r="I27" s="46">
        <v>1911.3979999999999</v>
      </c>
      <c r="J27" s="46">
        <v>62266</v>
      </c>
      <c r="K27" s="57">
        <v>47.579460442042901</v>
      </c>
      <c r="L27" s="60">
        <v>172</v>
      </c>
      <c r="M27" s="61">
        <v>1211</v>
      </c>
      <c r="N27" s="60">
        <v>1158</v>
      </c>
      <c r="O27" s="62">
        <v>53</v>
      </c>
      <c r="P27" s="63">
        <v>283.3706014375</v>
      </c>
      <c r="Q27" s="64"/>
      <c r="R27" s="65"/>
      <c r="S27" s="66">
        <v>45108</v>
      </c>
      <c r="T27" s="67"/>
      <c r="U27" s="56">
        <v>9.0288332671962603</v>
      </c>
      <c r="V27" s="57">
        <v>-8.4983907191033499</v>
      </c>
      <c r="W27" s="57">
        <v>6.1239242685025799</v>
      </c>
      <c r="X27" s="57">
        <v>6.1239242685025799</v>
      </c>
      <c r="Y27" s="58">
        <v>4.6469807230130504</v>
      </c>
      <c r="Z27" s="56">
        <v>4.3965517241379297</v>
      </c>
      <c r="AA27" s="57">
        <v>9.4517958412098206</v>
      </c>
      <c r="AB27" s="58">
        <v>-48.039215686274503</v>
      </c>
    </row>
    <row r="28" spans="1:28" s="10" customFormat="1" ht="15.5" x14ac:dyDescent="0.4">
      <c r="A28" s="64"/>
      <c r="B28" s="65"/>
      <c r="C28" s="66">
        <v>45139</v>
      </c>
      <c r="D28" s="67"/>
      <c r="E28" s="46">
        <v>154.85400000000001</v>
      </c>
      <c r="F28" s="46">
        <v>1108.4373551000001</v>
      </c>
      <c r="G28" s="47">
        <v>7.5147014371685303</v>
      </c>
      <c r="H28" s="46">
        <v>62222</v>
      </c>
      <c r="I28" s="46">
        <v>1928.8820000000001</v>
      </c>
      <c r="J28" s="46">
        <v>63098</v>
      </c>
      <c r="K28" s="57">
        <v>57.465275486006902</v>
      </c>
      <c r="L28" s="60">
        <v>172</v>
      </c>
      <c r="M28" s="61">
        <v>1247</v>
      </c>
      <c r="N28" s="60">
        <v>1172</v>
      </c>
      <c r="O28" s="62">
        <v>75</v>
      </c>
      <c r="P28" s="63">
        <v>169.76033755</v>
      </c>
      <c r="Q28" s="64"/>
      <c r="R28" s="65"/>
      <c r="S28" s="66">
        <v>45139</v>
      </c>
      <c r="T28" s="67"/>
      <c r="U28" s="56">
        <v>17.4355201989944</v>
      </c>
      <c r="V28" s="57">
        <v>4.3795938656493698</v>
      </c>
      <c r="W28" s="57">
        <v>6.8500678309549503</v>
      </c>
      <c r="X28" s="57">
        <v>6.8500678309549503</v>
      </c>
      <c r="Y28" s="58">
        <v>5.8034441705652497</v>
      </c>
      <c r="Z28" s="56">
        <v>3.5714285714285698</v>
      </c>
      <c r="AA28" s="57">
        <v>8.41813135985198</v>
      </c>
      <c r="AB28" s="58">
        <v>-39.024390243902403</v>
      </c>
    </row>
    <row r="29" spans="1:28" s="10" customFormat="1" ht="15.5" x14ac:dyDescent="0.4">
      <c r="A29" s="64"/>
      <c r="B29" s="65"/>
      <c r="C29" s="66">
        <v>45170</v>
      </c>
      <c r="D29" s="67"/>
      <c r="E29" s="46">
        <v>130.96700000000001</v>
      </c>
      <c r="F29" s="46">
        <v>851.65117769999995</v>
      </c>
      <c r="G29" s="47">
        <v>7.2</v>
      </c>
      <c r="H29" s="46">
        <v>62880</v>
      </c>
      <c r="I29" s="46">
        <v>1886.4</v>
      </c>
      <c r="J29" s="46">
        <v>63216</v>
      </c>
      <c r="K29" s="57">
        <v>45.1469029739185</v>
      </c>
      <c r="L29" s="60">
        <v>174</v>
      </c>
      <c r="M29" s="61">
        <v>1153</v>
      </c>
      <c r="N29" s="60">
        <v>1119</v>
      </c>
      <c r="O29" s="62">
        <v>34</v>
      </c>
      <c r="P29" s="63">
        <v>378.55167517000001</v>
      </c>
      <c r="Q29" s="64"/>
      <c r="R29" s="65"/>
      <c r="S29" s="66">
        <v>45170</v>
      </c>
      <c r="T29" s="67"/>
      <c r="U29" s="56">
        <v>16.949440108585001</v>
      </c>
      <c r="V29" s="57">
        <v>5.5282286373469596</v>
      </c>
      <c r="W29" s="57">
        <v>6.9824418129848898</v>
      </c>
      <c r="X29" s="57">
        <v>6.9824418129848898</v>
      </c>
      <c r="Y29" s="58">
        <v>5.5394170089151498</v>
      </c>
      <c r="Z29" s="56">
        <v>6.5619223659888997</v>
      </c>
      <c r="AA29" s="57">
        <v>12.575452716297701</v>
      </c>
      <c r="AB29" s="58">
        <v>-61.363636363636303</v>
      </c>
    </row>
    <row r="30" spans="1:28" s="10" customFormat="1" ht="15.5" x14ac:dyDescent="0.4">
      <c r="A30" s="64"/>
      <c r="B30" s="65"/>
      <c r="C30" s="66"/>
      <c r="D30" s="67"/>
      <c r="E30" s="46"/>
      <c r="F30" s="46"/>
      <c r="G30" s="47"/>
      <c r="H30" s="46"/>
      <c r="I30" s="46"/>
      <c r="J30" s="46"/>
      <c r="K30" s="57"/>
      <c r="L30" s="60"/>
      <c r="M30" s="61"/>
      <c r="N30" s="60"/>
      <c r="O30" s="62"/>
      <c r="P30" s="63"/>
      <c r="Q30" s="64"/>
      <c r="R30" s="65"/>
      <c r="S30" s="66"/>
      <c r="T30" s="67"/>
      <c r="U30" s="56"/>
      <c r="V30" s="57"/>
      <c r="W30" s="57"/>
      <c r="X30" s="57"/>
      <c r="Y30" s="58"/>
      <c r="Z30" s="56"/>
      <c r="AA30" s="57"/>
      <c r="AB30" s="58"/>
    </row>
    <row r="31" spans="1:28" s="10" customFormat="1" ht="15.5" x14ac:dyDescent="0.4">
      <c r="A31" s="64"/>
      <c r="B31" s="65"/>
      <c r="C31" s="66">
        <v>45200</v>
      </c>
      <c r="D31" s="67"/>
      <c r="E31" s="46">
        <v>159.14099999999999</v>
      </c>
      <c r="F31" s="46">
        <v>1090.2237407</v>
      </c>
      <c r="G31" s="47">
        <v>7.5343008004531598</v>
      </c>
      <c r="H31" s="46">
        <v>63083</v>
      </c>
      <c r="I31" s="46">
        <v>1955.5730000000001</v>
      </c>
      <c r="J31" s="46">
        <v>63841</v>
      </c>
      <c r="K31" s="57">
        <v>55.749580337834402</v>
      </c>
      <c r="L31" s="60">
        <v>175</v>
      </c>
      <c r="M31" s="61">
        <v>1334</v>
      </c>
      <c r="N31" s="60">
        <v>1238</v>
      </c>
      <c r="O31" s="62">
        <v>96</v>
      </c>
      <c r="P31" s="63">
        <v>382.58471196250002</v>
      </c>
      <c r="Q31" s="64"/>
      <c r="R31" s="65"/>
      <c r="S31" s="66">
        <v>45200</v>
      </c>
      <c r="T31" s="67"/>
      <c r="U31" s="56">
        <v>3.51509395916402</v>
      </c>
      <c r="V31" s="57">
        <v>1.0857873747658999</v>
      </c>
      <c r="W31" s="57">
        <v>5.9541805233632301</v>
      </c>
      <c r="X31" s="57">
        <v>5.9541805233632301</v>
      </c>
      <c r="Y31" s="58">
        <v>5.6375550186980803</v>
      </c>
      <c r="Z31" s="56">
        <v>4.6274509803921502</v>
      </c>
      <c r="AA31" s="57">
        <v>10.4371097234611</v>
      </c>
      <c r="AB31" s="58">
        <v>-37.662337662337599</v>
      </c>
    </row>
    <row r="32" spans="1:28" s="10" customFormat="1" ht="15.5" x14ac:dyDescent="0.4">
      <c r="A32" s="64"/>
      <c r="B32" s="65"/>
      <c r="C32" s="66">
        <v>45231</v>
      </c>
      <c r="D32" s="67"/>
      <c r="E32" s="46">
        <v>163.65799999999999</v>
      </c>
      <c r="F32" s="46">
        <v>1152.3752558000001</v>
      </c>
      <c r="G32" s="47">
        <v>7.6</v>
      </c>
      <c r="H32" s="46">
        <v>63358</v>
      </c>
      <c r="I32" s="46">
        <v>1900.74</v>
      </c>
      <c r="J32" s="46">
        <v>64204</v>
      </c>
      <c r="K32" s="57">
        <v>60.627716352578403</v>
      </c>
      <c r="L32" s="60">
        <v>176</v>
      </c>
      <c r="M32" s="61">
        <v>1344</v>
      </c>
      <c r="N32" s="60">
        <v>1263</v>
      </c>
      <c r="O32" s="62">
        <v>81</v>
      </c>
      <c r="P32" s="63">
        <v>407.65532033</v>
      </c>
      <c r="Q32" s="64"/>
      <c r="R32" s="65"/>
      <c r="S32" s="66">
        <v>45231</v>
      </c>
      <c r="T32" s="67"/>
      <c r="U32" s="56">
        <v>11.4183788788584</v>
      </c>
      <c r="V32" s="57">
        <v>8.3799059049453692</v>
      </c>
      <c r="W32" s="57">
        <v>6.4160704088145302</v>
      </c>
      <c r="X32" s="57">
        <v>6.4160704088145302</v>
      </c>
      <c r="Y32" s="58">
        <v>6.2382102789820202</v>
      </c>
      <c r="Z32" s="56">
        <v>-1.3215859030837001</v>
      </c>
      <c r="AA32" s="57">
        <v>5.1623646960865903</v>
      </c>
      <c r="AB32" s="58">
        <v>-49.6894409937888</v>
      </c>
    </row>
    <row r="33" spans="1:28" s="10" customFormat="1" ht="15.5" x14ac:dyDescent="0.4">
      <c r="A33" s="64"/>
      <c r="B33" s="65"/>
      <c r="C33" s="66">
        <v>45261</v>
      </c>
      <c r="D33" s="67"/>
      <c r="E33" s="46">
        <v>194.696</v>
      </c>
      <c r="F33" s="46">
        <v>1138.7970796</v>
      </c>
      <c r="G33" s="47">
        <v>7.7</v>
      </c>
      <c r="H33" s="46">
        <v>61706</v>
      </c>
      <c r="I33" s="46">
        <v>1912.886</v>
      </c>
      <c r="J33" s="46">
        <v>62552</v>
      </c>
      <c r="K33" s="57">
        <v>59.532929803448802</v>
      </c>
      <c r="L33" s="60">
        <v>176</v>
      </c>
      <c r="M33" s="61">
        <v>1521</v>
      </c>
      <c r="N33" s="60">
        <v>1370</v>
      </c>
      <c r="O33" s="62">
        <v>151</v>
      </c>
      <c r="P33" s="63">
        <v>466.01481245999997</v>
      </c>
      <c r="Q33" s="64"/>
      <c r="R33" s="65"/>
      <c r="S33" s="66">
        <v>45261</v>
      </c>
      <c r="T33" s="67"/>
      <c r="U33" s="56">
        <v>5.7837229898234703</v>
      </c>
      <c r="V33" s="57">
        <v>-1.0091186572572199</v>
      </c>
      <c r="W33" s="57">
        <v>3.2822830362373399</v>
      </c>
      <c r="X33" s="57">
        <v>3.2822830362373399</v>
      </c>
      <c r="Y33" s="58">
        <v>3.1513332563776899</v>
      </c>
      <c r="Z33" s="56">
        <v>-3.8558786346396898</v>
      </c>
      <c r="AA33" s="57">
        <v>0.146198830409356</v>
      </c>
      <c r="AB33" s="58">
        <v>-29.439252336448501</v>
      </c>
    </row>
    <row r="34" spans="1:28" s="10" customFormat="1" ht="15.5" x14ac:dyDescent="0.4">
      <c r="A34" s="64"/>
      <c r="B34" s="65"/>
      <c r="C34" s="66"/>
      <c r="D34" s="67"/>
      <c r="E34" s="46"/>
      <c r="F34" s="46"/>
      <c r="G34" s="47"/>
      <c r="H34" s="46"/>
      <c r="I34" s="46"/>
      <c r="J34" s="46"/>
      <c r="K34" s="57"/>
      <c r="L34" s="60"/>
      <c r="M34" s="61"/>
      <c r="N34" s="60"/>
      <c r="O34" s="62"/>
      <c r="P34" s="63"/>
      <c r="Q34" s="64"/>
      <c r="R34" s="65"/>
      <c r="S34" s="66"/>
      <c r="T34" s="67"/>
      <c r="U34" s="56"/>
      <c r="V34" s="57"/>
      <c r="W34" s="57"/>
      <c r="X34" s="57"/>
      <c r="Y34" s="58"/>
      <c r="Z34" s="56"/>
      <c r="AA34" s="57"/>
      <c r="AB34" s="58"/>
    </row>
    <row r="35" spans="1:28" s="10" customFormat="1" ht="15.5" x14ac:dyDescent="0.4">
      <c r="A35" s="64">
        <v>2024</v>
      </c>
      <c r="B35" s="65"/>
      <c r="C35" s="66">
        <v>45292</v>
      </c>
      <c r="D35" s="67"/>
      <c r="E35" s="46">
        <v>192.38499999999999</v>
      </c>
      <c r="F35" s="46">
        <v>1329.5195129000001</v>
      </c>
      <c r="G35" s="47">
        <v>7.9</v>
      </c>
      <c r="H35" s="46">
        <v>61036</v>
      </c>
      <c r="I35" s="46">
        <v>1892.116</v>
      </c>
      <c r="J35" s="46">
        <v>62720</v>
      </c>
      <c r="K35" s="57">
        <v>70.266279282031306</v>
      </c>
      <c r="L35" s="60">
        <v>171</v>
      </c>
      <c r="M35" s="61">
        <v>1630</v>
      </c>
      <c r="N35" s="60">
        <v>1418</v>
      </c>
      <c r="O35" s="62">
        <v>212</v>
      </c>
      <c r="P35" s="63">
        <v>589.37263570000005</v>
      </c>
      <c r="Q35" s="64">
        <v>2024</v>
      </c>
      <c r="R35" s="65"/>
      <c r="S35" s="66">
        <v>45292</v>
      </c>
      <c r="T35" s="67"/>
      <c r="U35" s="56">
        <v>11.528182772074</v>
      </c>
      <c r="V35" s="57">
        <v>-0.74755183855787299</v>
      </c>
      <c r="W35" s="57">
        <v>1.39881051267568</v>
      </c>
      <c r="X35" s="57">
        <v>1.39881051267568</v>
      </c>
      <c r="Y35" s="58">
        <v>2.5573942049839702</v>
      </c>
      <c r="Z35" s="56">
        <v>-2.5702331141661601</v>
      </c>
      <c r="AA35" s="57">
        <v>1.4306151645207399</v>
      </c>
      <c r="AB35" s="58">
        <v>-22.909090909090899</v>
      </c>
    </row>
    <row r="36" spans="1:28" s="10" customFormat="1" ht="15.5" x14ac:dyDescent="0.4">
      <c r="A36" s="64"/>
      <c r="B36" s="65"/>
      <c r="C36" s="66">
        <v>45323</v>
      </c>
      <c r="D36" s="67"/>
      <c r="E36" s="46">
        <v>217.392</v>
      </c>
      <c r="F36" s="46">
        <v>1420.0168524000001</v>
      </c>
      <c r="G36" s="47">
        <v>7.8</v>
      </c>
      <c r="H36" s="46">
        <v>61311</v>
      </c>
      <c r="I36" s="46">
        <v>1778.019</v>
      </c>
      <c r="J36" s="46">
        <v>63092</v>
      </c>
      <c r="K36" s="57">
        <v>79.865111250217197</v>
      </c>
      <c r="L36" s="60">
        <v>171</v>
      </c>
      <c r="M36" s="61">
        <v>1490</v>
      </c>
      <c r="N36" s="60">
        <v>1341</v>
      </c>
      <c r="O36" s="62">
        <v>149</v>
      </c>
      <c r="P36" s="63">
        <v>553.013166125</v>
      </c>
      <c r="Q36" s="64"/>
      <c r="R36" s="65"/>
      <c r="S36" s="66">
        <v>45323</v>
      </c>
      <c r="T36" s="67"/>
      <c r="U36" s="56">
        <v>22.188685608296002</v>
      </c>
      <c r="V36" s="57">
        <v>10.739151438030801</v>
      </c>
      <c r="W36" s="57">
        <v>1.58564469629187</v>
      </c>
      <c r="X36" s="57">
        <v>5.2137034354451499</v>
      </c>
      <c r="Y36" s="58">
        <v>2.89647074173135</v>
      </c>
      <c r="Z36" s="56">
        <v>7.11718188353702</v>
      </c>
      <c r="AA36" s="57">
        <v>6.2599049128367596</v>
      </c>
      <c r="AB36" s="58">
        <v>15.503875968992199</v>
      </c>
    </row>
    <row r="37" spans="1:28" s="10" customFormat="1" ht="15.5" x14ac:dyDescent="0.4">
      <c r="A37" s="64"/>
      <c r="B37" s="65"/>
      <c r="C37" s="66">
        <v>45352</v>
      </c>
      <c r="D37" s="67"/>
      <c r="E37" s="46">
        <v>194.227</v>
      </c>
      <c r="F37" s="46">
        <v>1335.707686</v>
      </c>
      <c r="G37" s="47">
        <v>8.0474913417991303</v>
      </c>
      <c r="H37" s="46">
        <v>61555</v>
      </c>
      <c r="I37" s="46">
        <v>1908.2049999999999</v>
      </c>
      <c r="J37" s="46">
        <v>63338</v>
      </c>
      <c r="K37" s="57">
        <v>69.998123157627106</v>
      </c>
      <c r="L37" s="60">
        <v>171</v>
      </c>
      <c r="M37" s="61">
        <v>1508</v>
      </c>
      <c r="N37" s="60">
        <v>1382</v>
      </c>
      <c r="O37" s="62">
        <v>126</v>
      </c>
      <c r="P37" s="63">
        <v>501.33771109999901</v>
      </c>
      <c r="Q37" s="64"/>
      <c r="R37" s="65"/>
      <c r="S37" s="66">
        <v>45352</v>
      </c>
      <c r="T37" s="67"/>
      <c r="U37" s="56">
        <v>11.937365284645599</v>
      </c>
      <c r="V37" s="57">
        <v>7.3465600120363996</v>
      </c>
      <c r="W37" s="57">
        <v>1.4821287259298299</v>
      </c>
      <c r="X37" s="57">
        <v>1.4821287259298299</v>
      </c>
      <c r="Y37" s="58">
        <v>2.79139212567756</v>
      </c>
      <c r="Z37" s="56">
        <v>2.4456521739130399</v>
      </c>
      <c r="AA37" s="57">
        <v>3.5982008995502199</v>
      </c>
      <c r="AB37" s="58">
        <v>-8.6956521739130395</v>
      </c>
    </row>
    <row r="38" spans="1:28" s="10" customFormat="1" ht="15.5" x14ac:dyDescent="0.4">
      <c r="A38" s="64"/>
      <c r="B38" s="65"/>
      <c r="C38" s="66"/>
      <c r="D38" s="67"/>
      <c r="E38" s="46"/>
      <c r="F38" s="46"/>
      <c r="G38" s="47"/>
      <c r="H38" s="46"/>
      <c r="I38" s="46"/>
      <c r="J38" s="46"/>
      <c r="K38" s="57"/>
      <c r="L38" s="60"/>
      <c r="M38" s="61"/>
      <c r="N38" s="60"/>
      <c r="O38" s="62"/>
      <c r="P38" s="63"/>
      <c r="Q38" s="64"/>
      <c r="R38" s="65"/>
      <c r="S38" s="66"/>
      <c r="T38" s="67"/>
      <c r="U38" s="56"/>
      <c r="V38" s="57"/>
      <c r="W38" s="57"/>
      <c r="X38" s="57"/>
      <c r="Y38" s="58"/>
      <c r="Z38" s="56"/>
      <c r="AA38" s="57"/>
      <c r="AB38" s="58"/>
    </row>
    <row r="39" spans="1:28" s="10" customFormat="1" ht="15.5" x14ac:dyDescent="0.4">
      <c r="A39" s="64"/>
      <c r="B39" s="65"/>
      <c r="C39" s="66">
        <v>45383</v>
      </c>
      <c r="D39" s="67"/>
      <c r="E39" s="46">
        <v>168.36600000000001</v>
      </c>
      <c r="F39" s="46">
        <v>1158.1372974999899</v>
      </c>
      <c r="G39" s="47">
        <v>7.6</v>
      </c>
      <c r="H39" s="46">
        <v>61761</v>
      </c>
      <c r="I39" s="46">
        <v>1852.83</v>
      </c>
      <c r="J39" s="46">
        <v>63544</v>
      </c>
      <c r="K39" s="57">
        <v>62.506398185478403</v>
      </c>
      <c r="L39" s="60">
        <v>172</v>
      </c>
      <c r="M39" s="61">
        <v>1354</v>
      </c>
      <c r="N39" s="60">
        <v>1237</v>
      </c>
      <c r="O39" s="62">
        <v>117</v>
      </c>
      <c r="P39" s="63">
        <v>363.00514910999999</v>
      </c>
      <c r="Q39" s="64"/>
      <c r="R39" s="65"/>
      <c r="S39" s="66">
        <v>45383</v>
      </c>
      <c r="T39" s="67"/>
      <c r="U39" s="56">
        <v>2.4392024677987498</v>
      </c>
      <c r="V39" s="57">
        <v>-0.61282339258156704</v>
      </c>
      <c r="W39" s="57">
        <v>1.7211278740364899</v>
      </c>
      <c r="X39" s="57">
        <v>1.7211278740364899</v>
      </c>
      <c r="Y39" s="58">
        <v>3.0053493272815599</v>
      </c>
      <c r="Z39" s="56">
        <v>3.7547892720306502</v>
      </c>
      <c r="AA39" s="57">
        <v>5.3662691652470098</v>
      </c>
      <c r="AB39" s="58">
        <v>-10.687022900763299</v>
      </c>
    </row>
    <row r="40" spans="1:28" s="10" customFormat="1" ht="15.5" x14ac:dyDescent="0.4">
      <c r="A40" s="64"/>
      <c r="B40" s="65"/>
      <c r="C40" s="66">
        <v>45413</v>
      </c>
      <c r="D40" s="67"/>
      <c r="E40" s="46">
        <v>119.875</v>
      </c>
      <c r="F40" s="46">
        <v>854.60106959999905</v>
      </c>
      <c r="G40" s="47">
        <v>7.3</v>
      </c>
      <c r="H40" s="46">
        <v>61616</v>
      </c>
      <c r="I40" s="46">
        <v>1910.096</v>
      </c>
      <c r="J40" s="46">
        <v>63706</v>
      </c>
      <c r="K40" s="57">
        <v>44.741262721873603</v>
      </c>
      <c r="L40" s="60">
        <v>170</v>
      </c>
      <c r="M40" s="61">
        <v>1211</v>
      </c>
      <c r="N40" s="60">
        <v>1145</v>
      </c>
      <c r="O40" s="62">
        <v>66</v>
      </c>
      <c r="P40" s="63">
        <v>213.56930266750001</v>
      </c>
      <c r="Q40" s="64"/>
      <c r="R40" s="65"/>
      <c r="S40" s="66">
        <v>45413</v>
      </c>
      <c r="T40" s="67"/>
      <c r="U40" s="56">
        <v>-0.89617142998867305</v>
      </c>
      <c r="V40" s="57">
        <v>3.5919690649777301</v>
      </c>
      <c r="W40" s="57">
        <v>1.3121115459238999</v>
      </c>
      <c r="X40" s="57">
        <v>1.3121115459238999</v>
      </c>
      <c r="Y40" s="58">
        <v>3.5028432168968302</v>
      </c>
      <c r="Z40" s="56">
        <v>5.3043478260869499</v>
      </c>
      <c r="AA40" s="57">
        <v>6.2152133580704998</v>
      </c>
      <c r="AB40" s="58">
        <v>-8.3333333333333304</v>
      </c>
    </row>
    <row r="41" spans="1:28" s="10" customFormat="1" ht="15.5" x14ac:dyDescent="0.4">
      <c r="A41" s="64"/>
      <c r="B41" s="65"/>
      <c r="C41" s="66">
        <v>45444</v>
      </c>
      <c r="D41" s="67"/>
      <c r="E41" s="46">
        <v>123.28400000000001</v>
      </c>
      <c r="F41" s="46">
        <v>735.99046049999902</v>
      </c>
      <c r="G41" s="47">
        <v>7.2</v>
      </c>
      <c r="H41" s="46">
        <v>61475</v>
      </c>
      <c r="I41" s="46">
        <v>1844.25</v>
      </c>
      <c r="J41" s="46">
        <v>63803</v>
      </c>
      <c r="K41" s="57">
        <v>39.907304351362299</v>
      </c>
      <c r="L41" s="60">
        <v>169</v>
      </c>
      <c r="M41" s="61">
        <v>1144</v>
      </c>
      <c r="N41" s="60">
        <v>1088</v>
      </c>
      <c r="O41" s="62">
        <v>56</v>
      </c>
      <c r="P41" s="63">
        <v>274.28924742999999</v>
      </c>
      <c r="Q41" s="64"/>
      <c r="R41" s="65"/>
      <c r="S41" s="66">
        <v>45444</v>
      </c>
      <c r="T41" s="67"/>
      <c r="U41" s="56">
        <v>2.4268255194702602</v>
      </c>
      <c r="V41" s="57">
        <v>-7.5544689609837796</v>
      </c>
      <c r="W41" s="57">
        <v>0.61374795417348604</v>
      </c>
      <c r="X41" s="57">
        <v>0.61374795417348604</v>
      </c>
      <c r="Y41" s="58">
        <v>3.4318970268780502</v>
      </c>
      <c r="Z41" s="56">
        <v>5.7301293900184804</v>
      </c>
      <c r="AA41" s="57">
        <v>4.4145873320537401</v>
      </c>
      <c r="AB41" s="58">
        <v>40</v>
      </c>
    </row>
    <row r="42" spans="1:28" s="10" customFormat="1" ht="15.5" x14ac:dyDescent="0.4">
      <c r="A42" s="64"/>
      <c r="B42" s="65"/>
      <c r="C42" s="66"/>
      <c r="D42" s="67"/>
      <c r="E42" s="46"/>
      <c r="F42" s="46"/>
      <c r="G42" s="47"/>
      <c r="H42" s="46"/>
      <c r="I42" s="46"/>
      <c r="J42" s="46"/>
      <c r="K42" s="57"/>
      <c r="L42" s="60"/>
      <c r="M42" s="61"/>
      <c r="N42" s="60"/>
      <c r="O42" s="62"/>
      <c r="P42" s="63"/>
      <c r="Q42" s="64"/>
      <c r="R42" s="65"/>
      <c r="S42" s="66"/>
      <c r="T42" s="67"/>
      <c r="U42" s="56"/>
      <c r="V42" s="57"/>
      <c r="W42" s="57"/>
      <c r="X42" s="57"/>
      <c r="Y42" s="58"/>
      <c r="Z42" s="56"/>
      <c r="AA42" s="57"/>
      <c r="AB42" s="58"/>
    </row>
    <row r="43" spans="1:28" s="10" customFormat="1" ht="15.5" x14ac:dyDescent="0.4">
      <c r="A43" s="64"/>
      <c r="B43" s="65"/>
      <c r="C43" s="66">
        <v>45474</v>
      </c>
      <c r="D43" s="67"/>
      <c r="E43" s="46">
        <v>167.52799999999999</v>
      </c>
      <c r="F43" s="46">
        <v>1076.1348094</v>
      </c>
      <c r="G43" s="47">
        <v>7.7</v>
      </c>
      <c r="H43" s="46">
        <v>61075</v>
      </c>
      <c r="I43" s="46">
        <v>1893.325</v>
      </c>
      <c r="J43" s="46">
        <v>63945</v>
      </c>
      <c r="K43" s="57">
        <v>56.838356299103403</v>
      </c>
      <c r="L43" s="60">
        <v>168</v>
      </c>
      <c r="M43" s="61">
        <v>1361</v>
      </c>
      <c r="N43" s="60">
        <v>1255</v>
      </c>
      <c r="O43" s="62">
        <v>106</v>
      </c>
      <c r="P43" s="63">
        <v>317.29853753999902</v>
      </c>
      <c r="Q43" s="64"/>
      <c r="R43" s="65"/>
      <c r="S43" s="66">
        <v>45474</v>
      </c>
      <c r="T43" s="67"/>
      <c r="U43" s="56">
        <v>15.0446367257244</v>
      </c>
      <c r="V43" s="57">
        <v>18.3303201691574</v>
      </c>
      <c r="W43" s="57">
        <v>-0.94553829186804605</v>
      </c>
      <c r="X43" s="57">
        <v>-0.94553829186804605</v>
      </c>
      <c r="Y43" s="58">
        <v>2.6964956798252602</v>
      </c>
      <c r="Z43" s="56">
        <v>12.386457473162601</v>
      </c>
      <c r="AA43" s="57">
        <v>8.3765112262521502</v>
      </c>
      <c r="AB43" s="58">
        <v>100</v>
      </c>
    </row>
    <row r="44" spans="1:28" s="10" customFormat="1" ht="15.5" x14ac:dyDescent="0.4">
      <c r="A44" s="64"/>
      <c r="B44" s="65"/>
      <c r="C44" s="66">
        <v>45505</v>
      </c>
      <c r="D44" s="67"/>
      <c r="E44" s="46">
        <v>176.17500000000001</v>
      </c>
      <c r="F44" s="46">
        <v>1201.0587304999999</v>
      </c>
      <c r="G44" s="47">
        <v>7.7</v>
      </c>
      <c r="H44" s="46">
        <v>61104</v>
      </c>
      <c r="I44" s="46">
        <v>1894.2239999999999</v>
      </c>
      <c r="J44" s="46">
        <v>64120</v>
      </c>
      <c r="K44" s="57">
        <v>63.406372767951403</v>
      </c>
      <c r="L44" s="60">
        <v>167</v>
      </c>
      <c r="M44" s="61">
        <v>1374</v>
      </c>
      <c r="N44" s="60">
        <v>1273</v>
      </c>
      <c r="O44" s="62">
        <v>101</v>
      </c>
      <c r="P44" s="63">
        <v>299.5513887175</v>
      </c>
      <c r="Q44" s="64"/>
      <c r="R44" s="65"/>
      <c r="S44" s="66">
        <v>45505</v>
      </c>
      <c r="T44" s="67"/>
      <c r="U44" s="56">
        <v>13.7684528652795</v>
      </c>
      <c r="V44" s="57">
        <v>8.3560315766914908</v>
      </c>
      <c r="W44" s="57">
        <v>-1.79679213140046</v>
      </c>
      <c r="X44" s="57">
        <v>-1.79679213140046</v>
      </c>
      <c r="Y44" s="58">
        <v>1.6197026847126601</v>
      </c>
      <c r="Z44" s="56">
        <v>10.184442662389699</v>
      </c>
      <c r="AA44" s="57">
        <v>8.6177474402730301</v>
      </c>
      <c r="AB44" s="58">
        <v>34.6666666666666</v>
      </c>
    </row>
    <row r="45" spans="1:28" s="10" customFormat="1" ht="15.5" x14ac:dyDescent="0.4">
      <c r="A45" s="64"/>
      <c r="B45" s="65"/>
      <c r="C45" s="66">
        <v>45536</v>
      </c>
      <c r="D45" s="67"/>
      <c r="E45" s="46">
        <v>132.79499999999999</v>
      </c>
      <c r="F45" s="46">
        <v>822.95445689999997</v>
      </c>
      <c r="G45" s="47" t="s">
        <v>16</v>
      </c>
      <c r="H45" s="46">
        <v>61274</v>
      </c>
      <c r="I45" s="46">
        <v>1838.22</v>
      </c>
      <c r="J45" s="46">
        <v>64344</v>
      </c>
      <c r="K45" s="57">
        <v>44.769094934229798</v>
      </c>
      <c r="L45" s="60">
        <v>167</v>
      </c>
      <c r="M45" s="61">
        <v>1192</v>
      </c>
      <c r="N45" s="60">
        <v>1142</v>
      </c>
      <c r="O45" s="62">
        <v>50</v>
      </c>
      <c r="P45" s="63">
        <v>310.15897374999997</v>
      </c>
      <c r="Q45" s="64"/>
      <c r="R45" s="65"/>
      <c r="S45" s="66">
        <v>45536</v>
      </c>
      <c r="T45" s="67"/>
      <c r="U45" s="56">
        <v>1.39577145387769</v>
      </c>
      <c r="V45" s="57">
        <v>-3.3695392610739199</v>
      </c>
      <c r="W45" s="57">
        <v>-2.5540712468193298</v>
      </c>
      <c r="X45" s="57">
        <v>-2.5540712468193298</v>
      </c>
      <c r="Y45" s="58">
        <v>1.7843583902809399</v>
      </c>
      <c r="Z45" s="56">
        <v>3.3824804856894999</v>
      </c>
      <c r="AA45" s="57">
        <v>2.0554066130473601</v>
      </c>
      <c r="AB45" s="58">
        <v>47.058823529411697</v>
      </c>
    </row>
    <row r="46" spans="1:28" s="10" customFormat="1" ht="15.5" x14ac:dyDescent="0.4">
      <c r="A46" s="64"/>
      <c r="B46" s="65"/>
      <c r="C46" s="66"/>
      <c r="D46" s="67"/>
      <c r="E46" s="46"/>
      <c r="F46" s="46"/>
      <c r="G46" s="47"/>
      <c r="H46" s="46"/>
      <c r="I46" s="46"/>
      <c r="J46" s="46"/>
      <c r="K46" s="57"/>
      <c r="L46" s="60"/>
      <c r="M46" s="61"/>
      <c r="N46" s="60"/>
      <c r="O46" s="62"/>
      <c r="P46" s="63"/>
      <c r="Q46" s="64"/>
      <c r="R46" s="65"/>
      <c r="S46" s="66"/>
      <c r="T46" s="67"/>
      <c r="U46" s="56"/>
      <c r="V46" s="57"/>
      <c r="W46" s="57"/>
      <c r="X46" s="57"/>
      <c r="Y46" s="58"/>
      <c r="Z46" s="56"/>
      <c r="AA46" s="57"/>
      <c r="AB46" s="58"/>
    </row>
    <row r="47" spans="1:28" s="10" customFormat="1" ht="15.5" x14ac:dyDescent="0.4">
      <c r="A47" s="64"/>
      <c r="B47" s="65"/>
      <c r="C47" s="66">
        <v>45566</v>
      </c>
      <c r="D47" s="67"/>
      <c r="E47" s="46">
        <v>172.62100000000001</v>
      </c>
      <c r="F47" s="46">
        <v>1135.7644719</v>
      </c>
      <c r="G47" s="47" t="s">
        <v>16</v>
      </c>
      <c r="H47" s="46">
        <v>62540</v>
      </c>
      <c r="I47" s="46">
        <v>1938.74</v>
      </c>
      <c r="J47" s="46">
        <v>64682</v>
      </c>
      <c r="K47" s="57">
        <v>58.582608905784099</v>
      </c>
      <c r="L47" s="60">
        <v>171</v>
      </c>
      <c r="M47" s="61">
        <v>1407</v>
      </c>
      <c r="N47" s="60">
        <v>1284</v>
      </c>
      <c r="O47" s="62">
        <v>123</v>
      </c>
      <c r="P47" s="63">
        <v>365.00364763750002</v>
      </c>
      <c r="Q47" s="64"/>
      <c r="R47" s="65"/>
      <c r="S47" s="66">
        <v>45566</v>
      </c>
      <c r="T47" s="67"/>
      <c r="U47" s="56">
        <v>8.4704758673126292</v>
      </c>
      <c r="V47" s="57">
        <v>4.1771912956839099</v>
      </c>
      <c r="W47" s="57">
        <v>-0.86077073062473197</v>
      </c>
      <c r="X47" s="57">
        <v>-0.86077073062473197</v>
      </c>
      <c r="Y47" s="58">
        <v>1.3173352547735699</v>
      </c>
      <c r="Z47" s="56">
        <v>5.4722638680659603</v>
      </c>
      <c r="AA47" s="57">
        <v>3.71567043618739</v>
      </c>
      <c r="AB47" s="58">
        <v>28.125</v>
      </c>
    </row>
    <row r="48" spans="1:28" s="10" customFormat="1" ht="15.5" x14ac:dyDescent="0.4">
      <c r="A48" s="64"/>
      <c r="B48" s="65"/>
      <c r="C48" s="66">
        <v>45597</v>
      </c>
      <c r="D48" s="67"/>
      <c r="E48" s="46">
        <v>172.98699999999999</v>
      </c>
      <c r="F48" s="46">
        <v>1104.5167303999999</v>
      </c>
      <c r="G48" s="47" t="s">
        <v>16</v>
      </c>
      <c r="H48" s="46">
        <v>62848</v>
      </c>
      <c r="I48" s="46">
        <v>1885.44</v>
      </c>
      <c r="J48" s="46">
        <v>64990</v>
      </c>
      <c r="K48" s="57">
        <v>58.581377842837703</v>
      </c>
      <c r="L48" s="60">
        <v>171</v>
      </c>
      <c r="M48" s="61">
        <v>1472</v>
      </c>
      <c r="N48" s="60">
        <v>1331</v>
      </c>
      <c r="O48" s="62">
        <v>141</v>
      </c>
      <c r="P48" s="63">
        <v>367.56391772749998</v>
      </c>
      <c r="Q48" s="64"/>
      <c r="R48" s="65"/>
      <c r="S48" s="66">
        <v>45597</v>
      </c>
      <c r="T48" s="67"/>
      <c r="U48" s="56">
        <v>5.7003018489777402</v>
      </c>
      <c r="V48" s="57">
        <v>-4.1530330644574303</v>
      </c>
      <c r="W48" s="57">
        <v>-0.80494965118848405</v>
      </c>
      <c r="X48" s="57">
        <v>-0.80494965118848405</v>
      </c>
      <c r="Y48" s="58">
        <v>1.2242227898573199</v>
      </c>
      <c r="Z48" s="56">
        <v>9.5238095238095202</v>
      </c>
      <c r="AA48" s="57">
        <v>5.3840063341250897</v>
      </c>
      <c r="AB48" s="58">
        <v>74.074074074074005</v>
      </c>
    </row>
    <row r="49" spans="1:28" s="10" customFormat="1" ht="15.5" x14ac:dyDescent="0.4">
      <c r="A49" s="53"/>
      <c r="B49" s="59"/>
      <c r="C49" s="66">
        <v>45627</v>
      </c>
      <c r="D49" s="67"/>
      <c r="E49" s="46">
        <v>208.98</v>
      </c>
      <c r="F49" s="46">
        <v>1172.7561969999999</v>
      </c>
      <c r="G49" s="47" t="s">
        <v>16</v>
      </c>
      <c r="H49" s="46">
        <v>63274</v>
      </c>
      <c r="I49" s="46">
        <v>1961.4939999999999</v>
      </c>
      <c r="J49" s="46">
        <v>65416</v>
      </c>
      <c r="K49" s="57">
        <v>59.788926043107899</v>
      </c>
      <c r="L49" s="60">
        <v>172</v>
      </c>
      <c r="M49" s="61">
        <v>1687</v>
      </c>
      <c r="N49" s="60">
        <v>1536</v>
      </c>
      <c r="O49" s="62">
        <v>151</v>
      </c>
      <c r="P49" s="63" t="s">
        <v>16</v>
      </c>
      <c r="Q49" s="53"/>
      <c r="R49" s="59"/>
      <c r="S49" s="66">
        <v>45627</v>
      </c>
      <c r="T49" s="67"/>
      <c r="U49" s="56">
        <v>7.3365657229732504</v>
      </c>
      <c r="V49" s="57">
        <v>2.9820165513532899</v>
      </c>
      <c r="W49" s="57">
        <v>2.5410819045149502</v>
      </c>
      <c r="X49" s="57">
        <v>2.5410819045149502</v>
      </c>
      <c r="Y49" s="58">
        <v>4.5785906126103004</v>
      </c>
      <c r="Z49" s="56">
        <v>10.9138724523339</v>
      </c>
      <c r="AA49" s="57">
        <v>12.1167883211678</v>
      </c>
      <c r="AB49" s="58">
        <v>0</v>
      </c>
    </row>
    <row r="50" spans="1:28" s="10" customFormat="1" ht="15.5" x14ac:dyDescent="0.4">
      <c r="A50" s="64"/>
      <c r="B50" s="65"/>
      <c r="C50" s="66"/>
      <c r="D50" s="67"/>
      <c r="E50" s="46"/>
      <c r="F50" s="46"/>
      <c r="G50" s="47"/>
      <c r="H50" s="46"/>
      <c r="I50" s="46"/>
      <c r="J50" s="46"/>
      <c r="K50" s="57"/>
      <c r="L50" s="60"/>
      <c r="M50" s="61"/>
      <c r="N50" s="60"/>
      <c r="O50" s="62"/>
      <c r="P50" s="63"/>
      <c r="Q50" s="64"/>
      <c r="R50" s="65"/>
      <c r="S50" s="66"/>
      <c r="T50" s="67"/>
      <c r="U50" s="56"/>
      <c r="V50" s="57"/>
      <c r="W50" s="57"/>
      <c r="X50" s="57"/>
      <c r="Y50" s="58"/>
      <c r="Z50" s="56"/>
      <c r="AA50" s="57"/>
      <c r="AB50" s="58"/>
    </row>
    <row r="51" spans="1:28" s="10" customFormat="1" ht="15.5" x14ac:dyDescent="0.4">
      <c r="A51" s="53"/>
      <c r="B51" s="59"/>
      <c r="C51" s="66"/>
      <c r="D51" s="67"/>
      <c r="E51" s="46"/>
      <c r="F51" s="46"/>
      <c r="G51" s="47"/>
      <c r="H51" s="46"/>
      <c r="I51" s="46"/>
      <c r="J51" s="46"/>
      <c r="K51" s="48"/>
      <c r="L51" s="46"/>
      <c r="M51" s="49"/>
      <c r="N51" s="46"/>
      <c r="O51" s="50"/>
      <c r="P51" s="63"/>
      <c r="Q51" s="53"/>
      <c r="R51" s="59"/>
      <c r="S51" s="66"/>
      <c r="T51" s="67"/>
      <c r="U51" s="56"/>
      <c r="V51" s="57"/>
      <c r="W51" s="57"/>
      <c r="X51" s="57"/>
      <c r="Y51" s="58"/>
      <c r="Z51" s="56"/>
      <c r="AA51" s="57"/>
      <c r="AB51" s="58"/>
    </row>
    <row r="52" spans="1:28" s="10" customFormat="1" ht="15.5" x14ac:dyDescent="0.4">
      <c r="A52" s="53">
        <v>2023</v>
      </c>
      <c r="B52" s="59"/>
      <c r="C52" s="68" t="s">
        <v>17</v>
      </c>
      <c r="D52" s="67"/>
      <c r="E52" s="46">
        <v>1878.5429999999999</v>
      </c>
      <c r="F52" s="46">
        <v>12903.4343941999</v>
      </c>
      <c r="G52" s="47">
        <v>7.5884170454610196</v>
      </c>
      <c r="H52" s="46">
        <v>61562.083333333299</v>
      </c>
      <c r="I52" s="46">
        <v>22471.978999999999</v>
      </c>
      <c r="J52" s="46">
        <v>62349.416666666599</v>
      </c>
      <c r="K52" s="48">
        <v>57.592179281913097</v>
      </c>
      <c r="L52" s="46">
        <v>171.833333333333</v>
      </c>
      <c r="M52" s="49">
        <v>15883</v>
      </c>
      <c r="N52" s="46">
        <v>14608</v>
      </c>
      <c r="O52" s="50">
        <v>1275</v>
      </c>
      <c r="P52" s="63">
        <v>4230.3745797328202</v>
      </c>
      <c r="Q52" s="53">
        <v>2023</v>
      </c>
      <c r="R52" s="59"/>
      <c r="S52" s="68" t="s">
        <v>17</v>
      </c>
      <c r="T52" s="67"/>
      <c r="U52" s="56">
        <v>12.131536802596299</v>
      </c>
      <c r="V52" s="57">
        <v>5.2481622280726903</v>
      </c>
      <c r="W52" s="57">
        <v>7.5243541581459201</v>
      </c>
      <c r="X52" s="57">
        <v>7.4951380313102298</v>
      </c>
      <c r="Y52" s="58">
        <v>5.4419669155469803</v>
      </c>
      <c r="Z52" s="56">
        <v>3.8851461835306398</v>
      </c>
      <c r="AA52" s="57">
        <v>11.079005398828899</v>
      </c>
      <c r="AB52" s="58">
        <v>-40.364826941066397</v>
      </c>
    </row>
    <row r="53" spans="1:28" s="10" customFormat="1" ht="15.5" x14ac:dyDescent="0.4">
      <c r="A53" s="53">
        <v>2024</v>
      </c>
      <c r="B53" s="59"/>
      <c r="C53" s="68" t="s">
        <v>17</v>
      </c>
      <c r="D53" s="67"/>
      <c r="E53" s="46">
        <v>2046.615</v>
      </c>
      <c r="F53" s="46">
        <v>13347.1582749999</v>
      </c>
      <c r="G53" s="47">
        <v>7.6559364177248899</v>
      </c>
      <c r="H53" s="46">
        <v>61739.083333333299</v>
      </c>
      <c r="I53" s="46">
        <v>22596.958999999999</v>
      </c>
      <c r="J53" s="46">
        <v>63975</v>
      </c>
      <c r="K53" s="48">
        <v>59.104267978467</v>
      </c>
      <c r="L53" s="46">
        <v>170</v>
      </c>
      <c r="M53" s="49">
        <v>16830</v>
      </c>
      <c r="N53" s="46">
        <v>15432</v>
      </c>
      <c r="O53" s="50">
        <v>1398</v>
      </c>
      <c r="P53" s="63" t="s">
        <v>16</v>
      </c>
      <c r="Q53" s="53">
        <v>2024</v>
      </c>
      <c r="R53" s="59"/>
      <c r="S53" s="68" t="s">
        <v>17</v>
      </c>
      <c r="T53" s="67"/>
      <c r="U53" s="56">
        <v>8.9469338737521493</v>
      </c>
      <c r="V53" s="57">
        <v>3.4388044860324198</v>
      </c>
      <c r="W53" s="57">
        <v>0.28751463630887503</v>
      </c>
      <c r="X53" s="57">
        <v>0.55615929509368001</v>
      </c>
      <c r="Y53" s="58">
        <v>2.6072149832997602</v>
      </c>
      <c r="Z53" s="56">
        <v>5.9623496820499904</v>
      </c>
      <c r="AA53" s="57">
        <v>5.6407447973713003</v>
      </c>
      <c r="AB53" s="58">
        <v>9.6470588235294095</v>
      </c>
    </row>
    <row r="54" spans="1:28" s="10" customFormat="1" ht="15.5" x14ac:dyDescent="0.4">
      <c r="A54" s="35"/>
      <c r="B54" s="36"/>
      <c r="C54" s="69"/>
      <c r="D54" s="70"/>
      <c r="E54" s="71"/>
      <c r="F54" s="71"/>
      <c r="G54" s="72"/>
      <c r="H54" s="71"/>
      <c r="I54" s="71"/>
      <c r="J54" s="71"/>
      <c r="K54" s="73"/>
      <c r="L54" s="71"/>
      <c r="M54" s="74"/>
      <c r="N54" s="71"/>
      <c r="O54" s="75"/>
      <c r="P54" s="76"/>
      <c r="Q54" s="35"/>
      <c r="R54" s="36"/>
      <c r="S54" s="69"/>
      <c r="T54" s="70"/>
      <c r="U54" s="77"/>
      <c r="V54" s="78"/>
      <c r="W54" s="78"/>
      <c r="X54" s="78"/>
      <c r="Y54" s="79"/>
      <c r="Z54" s="77"/>
      <c r="AA54" s="78"/>
      <c r="AB54" s="79"/>
    </row>
    <row r="55" spans="1:28" s="10" customFormat="1" ht="7" customHeight="1" x14ac:dyDescent="0.4">
      <c r="A55" s="20"/>
      <c r="B55" s="20"/>
      <c r="D55" s="80"/>
      <c r="Q55" s="20"/>
      <c r="R55" s="20"/>
      <c r="T55" s="80"/>
    </row>
    <row r="56" spans="1:28" s="10" customFormat="1" ht="15.5" x14ac:dyDescent="0.4">
      <c r="A56" s="113" t="s">
        <v>18</v>
      </c>
      <c r="B56" s="113"/>
      <c r="C56" s="113"/>
      <c r="D56" s="113"/>
      <c r="E56" s="113"/>
      <c r="F56" s="113"/>
      <c r="G56" s="113"/>
      <c r="H56" s="113"/>
      <c r="I56" s="113"/>
      <c r="J56" s="113"/>
      <c r="K56" s="113"/>
      <c r="L56" s="113"/>
      <c r="M56" s="113"/>
      <c r="N56" s="113"/>
      <c r="O56" s="113"/>
      <c r="P56" s="113"/>
      <c r="Q56" s="81"/>
      <c r="R56" s="81"/>
      <c r="S56" s="81"/>
      <c r="T56" s="81"/>
      <c r="U56" s="81"/>
      <c r="V56" s="81"/>
      <c r="W56" s="81"/>
      <c r="X56" s="81"/>
      <c r="Y56" s="81"/>
      <c r="Z56" s="81"/>
      <c r="AA56" s="81"/>
      <c r="AB56" s="81"/>
    </row>
    <row r="57" spans="1:28" s="10" customFormat="1" ht="7" customHeight="1" x14ac:dyDescent="0.4">
      <c r="A57" s="82"/>
      <c r="B57" s="82"/>
      <c r="C57" s="82"/>
      <c r="D57" s="82"/>
      <c r="E57" s="82"/>
      <c r="F57" s="82"/>
      <c r="G57" s="82"/>
      <c r="H57" s="82"/>
      <c r="I57" s="82"/>
      <c r="J57" s="82"/>
      <c r="K57" s="82"/>
      <c r="L57" s="82"/>
      <c r="M57" s="82"/>
      <c r="N57" s="82"/>
      <c r="O57" s="82"/>
      <c r="P57" s="82"/>
      <c r="Q57" s="81"/>
      <c r="R57" s="81"/>
      <c r="S57" s="81"/>
      <c r="T57" s="81"/>
      <c r="U57" s="81"/>
      <c r="V57" s="81"/>
      <c r="W57" s="81"/>
      <c r="X57" s="81"/>
      <c r="Y57" s="81"/>
      <c r="Z57" s="81"/>
      <c r="AA57" s="81"/>
      <c r="AB57" s="81"/>
    </row>
    <row r="58" spans="1:28" s="10" customFormat="1" ht="36" customHeight="1" x14ac:dyDescent="0.4">
      <c r="A58" s="114" t="s">
        <v>20</v>
      </c>
      <c r="B58" s="112"/>
      <c r="C58" s="112"/>
      <c r="D58" s="112"/>
      <c r="E58" s="112"/>
      <c r="F58" s="112"/>
      <c r="G58" s="112"/>
      <c r="H58" s="112"/>
      <c r="I58" s="112"/>
      <c r="J58" s="112"/>
      <c r="K58" s="112"/>
      <c r="L58" s="112"/>
      <c r="M58" s="112"/>
      <c r="N58" s="112"/>
      <c r="O58" s="112"/>
      <c r="P58" s="112"/>
      <c r="Q58" s="54"/>
      <c r="R58" s="54"/>
      <c r="S58" s="54"/>
      <c r="T58" s="54"/>
      <c r="U58" s="54"/>
      <c r="V58" s="54"/>
      <c r="W58" s="54"/>
      <c r="X58" s="54"/>
      <c r="Y58" s="54"/>
      <c r="Z58" s="54"/>
      <c r="AA58" s="54"/>
      <c r="AB58" s="54"/>
    </row>
    <row r="59" spans="1:28" s="10" customFormat="1" ht="17.5" x14ac:dyDescent="0.4">
      <c r="A59" s="115" t="s">
        <v>22</v>
      </c>
      <c r="B59" s="111"/>
      <c r="C59" s="111"/>
      <c r="D59" s="111"/>
      <c r="E59" s="111"/>
      <c r="F59" s="111"/>
      <c r="G59" s="111"/>
      <c r="H59" s="111"/>
      <c r="I59" s="111"/>
      <c r="J59" s="111"/>
      <c r="K59" s="111"/>
      <c r="L59" s="111"/>
      <c r="M59" s="111"/>
      <c r="N59" s="111"/>
      <c r="O59" s="111"/>
      <c r="P59" s="111"/>
      <c r="Q59" s="54"/>
      <c r="R59" s="54"/>
      <c r="S59" s="54"/>
      <c r="T59" s="54"/>
      <c r="U59" s="54"/>
      <c r="V59" s="54"/>
      <c r="W59" s="54"/>
      <c r="X59" s="54"/>
      <c r="Y59" s="54"/>
      <c r="Z59" s="54"/>
      <c r="AA59" s="54"/>
      <c r="AB59" s="54"/>
    </row>
    <row r="60" spans="1:28" s="10" customFormat="1" ht="17.5" x14ac:dyDescent="0.4">
      <c r="A60" s="115" t="s">
        <v>24</v>
      </c>
      <c r="B60" s="111"/>
      <c r="C60" s="111"/>
      <c r="D60" s="111"/>
      <c r="E60" s="111"/>
      <c r="F60" s="111"/>
      <c r="G60" s="111"/>
      <c r="H60" s="111"/>
      <c r="I60" s="111"/>
      <c r="J60" s="111"/>
      <c r="K60" s="111"/>
      <c r="L60" s="111"/>
      <c r="M60" s="111"/>
      <c r="N60" s="111"/>
      <c r="O60" s="111"/>
      <c r="P60" s="111"/>
      <c r="Q60" s="54"/>
      <c r="R60" s="54"/>
      <c r="S60" s="54"/>
      <c r="T60" s="54"/>
      <c r="U60" s="54"/>
      <c r="V60" s="54"/>
      <c r="W60" s="54"/>
      <c r="X60" s="54"/>
      <c r="Y60" s="54"/>
      <c r="Z60" s="54"/>
      <c r="AA60" s="54"/>
      <c r="AB60" s="54"/>
    </row>
    <row r="61" spans="1:28" s="10" customFormat="1" ht="17.5" x14ac:dyDescent="0.4">
      <c r="A61" s="115" t="s">
        <v>26</v>
      </c>
      <c r="B61" s="111"/>
      <c r="C61" s="111"/>
      <c r="D61" s="111"/>
      <c r="E61" s="111"/>
      <c r="F61" s="111"/>
      <c r="G61" s="111"/>
      <c r="H61" s="111"/>
      <c r="I61" s="111"/>
      <c r="J61" s="111"/>
      <c r="K61" s="111"/>
      <c r="L61" s="111"/>
      <c r="M61" s="111"/>
      <c r="N61" s="111"/>
      <c r="O61" s="111"/>
      <c r="P61" s="111"/>
      <c r="Q61" s="54"/>
      <c r="R61" s="54"/>
      <c r="S61" s="54"/>
      <c r="T61" s="54"/>
      <c r="U61" s="54"/>
      <c r="V61" s="54"/>
      <c r="W61" s="54"/>
      <c r="X61" s="54"/>
      <c r="Y61" s="54"/>
      <c r="Z61" s="54"/>
      <c r="AA61" s="54"/>
      <c r="AB61" s="54"/>
    </row>
    <row r="62" spans="1:28" s="10" customFormat="1" ht="17.5" x14ac:dyDescent="0.4">
      <c r="A62" s="115" t="s">
        <v>28</v>
      </c>
      <c r="B62" s="111"/>
      <c r="C62" s="111"/>
      <c r="D62" s="111"/>
      <c r="E62" s="111"/>
      <c r="F62" s="111"/>
      <c r="G62" s="111"/>
      <c r="H62" s="111"/>
      <c r="I62" s="111"/>
      <c r="J62" s="111"/>
      <c r="K62" s="111"/>
      <c r="L62" s="111"/>
      <c r="M62" s="111"/>
      <c r="N62" s="111"/>
      <c r="O62" s="111"/>
      <c r="P62" s="111"/>
      <c r="Q62" s="54"/>
      <c r="R62" s="54"/>
      <c r="S62" s="54"/>
      <c r="T62" s="54"/>
      <c r="U62" s="54"/>
      <c r="V62" s="54"/>
      <c r="W62" s="54"/>
      <c r="X62" s="54"/>
      <c r="Y62" s="54"/>
      <c r="Z62" s="54"/>
      <c r="AA62" s="54"/>
      <c r="AB62" s="54"/>
    </row>
    <row r="63" spans="1:28" s="10" customFormat="1" ht="32.5" customHeight="1" x14ac:dyDescent="0.4">
      <c r="A63" s="114" t="s">
        <v>30</v>
      </c>
      <c r="B63" s="112"/>
      <c r="C63" s="112"/>
      <c r="D63" s="112"/>
      <c r="E63" s="112"/>
      <c r="F63" s="112"/>
      <c r="G63" s="112"/>
      <c r="H63" s="112"/>
      <c r="I63" s="112"/>
      <c r="J63" s="112"/>
      <c r="K63" s="112"/>
      <c r="L63" s="112"/>
      <c r="M63" s="112"/>
      <c r="N63" s="112"/>
      <c r="O63" s="112"/>
      <c r="P63" s="112"/>
      <c r="Q63" s="54"/>
      <c r="R63" s="54"/>
      <c r="S63" s="54"/>
      <c r="T63" s="54"/>
      <c r="U63" s="54"/>
      <c r="V63" s="54"/>
      <c r="W63" s="54"/>
      <c r="X63" s="54"/>
      <c r="Y63" s="54"/>
      <c r="Z63" s="54"/>
      <c r="AA63" s="54"/>
      <c r="AB63" s="54"/>
    </row>
    <row r="64" spans="1:28" s="10" customFormat="1" ht="7" customHeight="1" x14ac:dyDescent="0.4">
      <c r="A64" s="110"/>
      <c r="B64" s="110"/>
      <c r="C64" s="110"/>
      <c r="D64" s="110"/>
      <c r="E64" s="110"/>
      <c r="F64" s="110"/>
      <c r="G64" s="110"/>
      <c r="H64" s="110"/>
      <c r="I64" s="110"/>
      <c r="J64" s="110"/>
      <c r="K64" s="110"/>
      <c r="L64" s="110"/>
      <c r="M64" s="110"/>
      <c r="N64" s="110"/>
      <c r="O64" s="110"/>
      <c r="P64" s="110"/>
      <c r="Q64" s="81"/>
      <c r="R64" s="81"/>
      <c r="S64" s="81"/>
      <c r="T64" s="81"/>
      <c r="U64" s="81"/>
      <c r="V64" s="81"/>
      <c r="W64" s="81"/>
      <c r="X64" s="81"/>
      <c r="Y64" s="81"/>
      <c r="Z64" s="81"/>
      <c r="AA64" s="81"/>
      <c r="AB64" s="81"/>
    </row>
    <row r="65" spans="1:28" s="10" customFormat="1" ht="15.5" x14ac:dyDescent="0.4">
      <c r="A65" s="87" t="s">
        <v>31</v>
      </c>
      <c r="B65" s="83"/>
      <c r="C65" s="3"/>
      <c r="D65" s="84"/>
      <c r="E65" s="3"/>
      <c r="F65" s="3"/>
      <c r="G65" s="3"/>
      <c r="H65" s="3"/>
      <c r="I65" s="3"/>
      <c r="J65" s="3"/>
      <c r="K65" s="3"/>
      <c r="L65" s="3"/>
      <c r="M65" s="3"/>
      <c r="N65" s="3"/>
      <c r="O65" s="3"/>
      <c r="P65" s="3"/>
      <c r="Q65" s="83"/>
      <c r="R65" s="83"/>
      <c r="S65" s="3"/>
      <c r="T65" s="84"/>
      <c r="U65" s="3"/>
      <c r="V65" s="3"/>
      <c r="W65" s="3"/>
      <c r="X65" s="3"/>
      <c r="Y65" s="3"/>
      <c r="Z65" s="3"/>
      <c r="AA65" s="3"/>
      <c r="AB65" s="3"/>
    </row>
    <row r="66" spans="1:28" s="10" customFormat="1" ht="15.5" x14ac:dyDescent="0.4">
      <c r="A66" s="83"/>
      <c r="B66" s="83"/>
      <c r="C66" s="3"/>
      <c r="D66" s="84"/>
      <c r="E66" s="3"/>
      <c r="F66" s="3"/>
      <c r="G66" s="3"/>
      <c r="H66" s="3"/>
      <c r="I66" s="3"/>
      <c r="J66" s="3"/>
      <c r="K66" s="3"/>
      <c r="L66" s="3"/>
      <c r="M66" s="3"/>
      <c r="N66" s="3"/>
      <c r="O66" s="3"/>
      <c r="P66" s="3"/>
      <c r="Q66" s="83"/>
      <c r="R66" s="83"/>
      <c r="S66" s="3"/>
      <c r="T66" s="84"/>
      <c r="U66" s="3"/>
      <c r="V66" s="3"/>
      <c r="W66" s="3"/>
      <c r="X66" s="3"/>
      <c r="Y66" s="3"/>
      <c r="Z66" s="3"/>
      <c r="AA66" s="3"/>
      <c r="AB66" s="3"/>
    </row>
    <row r="67" spans="1:28" s="10" customFormat="1" ht="15.5" x14ac:dyDescent="0.4">
      <c r="A67" s="83"/>
      <c r="B67" s="83"/>
      <c r="C67" s="3"/>
      <c r="D67" s="84"/>
      <c r="E67" s="3"/>
      <c r="F67" s="3"/>
      <c r="G67" s="3"/>
      <c r="H67" s="3"/>
      <c r="I67" s="3"/>
      <c r="J67" s="3"/>
      <c r="K67" s="3"/>
      <c r="L67" s="3"/>
      <c r="M67" s="3"/>
      <c r="N67" s="3"/>
      <c r="O67" s="3"/>
      <c r="P67" s="3"/>
      <c r="Q67" s="83"/>
      <c r="R67" s="83"/>
      <c r="S67" s="3"/>
      <c r="T67" s="84"/>
      <c r="U67" s="3"/>
      <c r="V67" s="3"/>
      <c r="W67" s="3"/>
      <c r="X67" s="3"/>
      <c r="Y67" s="3"/>
      <c r="Z67" s="3"/>
      <c r="AA67" s="3"/>
      <c r="AB67" s="3"/>
    </row>
    <row r="68" spans="1:28" s="10" customFormat="1" ht="15.5" x14ac:dyDescent="0.4">
      <c r="A68" s="83"/>
      <c r="B68" s="83"/>
      <c r="C68" s="3"/>
      <c r="D68" s="84"/>
      <c r="E68" s="3"/>
      <c r="F68" s="3"/>
      <c r="G68" s="3"/>
      <c r="H68" s="3"/>
      <c r="I68" s="3"/>
      <c r="J68" s="3"/>
      <c r="K68" s="3"/>
      <c r="L68" s="3"/>
      <c r="M68" s="3"/>
      <c r="N68" s="3"/>
      <c r="O68" s="3"/>
      <c r="P68" s="3"/>
      <c r="Q68" s="83"/>
      <c r="R68" s="83"/>
      <c r="S68" s="3"/>
      <c r="T68" s="84"/>
      <c r="U68" s="3"/>
      <c r="V68" s="3"/>
      <c r="W68" s="3"/>
      <c r="X68" s="3"/>
      <c r="Y68" s="3"/>
      <c r="Z68" s="3"/>
      <c r="AA68" s="3"/>
      <c r="AB68" s="3"/>
    </row>
    <row r="69" spans="1:28" s="10" customFormat="1" ht="15.5" x14ac:dyDescent="0.4">
      <c r="A69" s="83"/>
      <c r="B69" s="83"/>
      <c r="C69" s="3"/>
      <c r="D69" s="84"/>
      <c r="E69" s="3"/>
      <c r="F69" s="3"/>
      <c r="G69" s="3"/>
      <c r="H69" s="3"/>
      <c r="I69" s="3"/>
      <c r="J69" s="3"/>
      <c r="K69" s="3"/>
      <c r="L69" s="3"/>
      <c r="M69" s="3"/>
      <c r="N69" s="3"/>
      <c r="O69" s="3"/>
      <c r="P69" s="3"/>
      <c r="Q69" s="83"/>
      <c r="R69" s="83"/>
      <c r="S69" s="3"/>
      <c r="T69" s="84"/>
      <c r="U69" s="3"/>
      <c r="V69" s="3"/>
      <c r="W69" s="3"/>
      <c r="X69" s="3"/>
      <c r="Y69" s="3"/>
      <c r="Z69" s="3"/>
      <c r="AA69" s="3"/>
      <c r="AB69" s="3"/>
    </row>
    <row r="70" spans="1:28" s="10" customFormat="1" ht="15.5" x14ac:dyDescent="0.4">
      <c r="A70" s="83"/>
      <c r="B70" s="83"/>
      <c r="C70" s="3"/>
      <c r="D70" s="84"/>
      <c r="E70" s="3"/>
      <c r="F70" s="3"/>
      <c r="G70" s="3"/>
      <c r="H70" s="3"/>
      <c r="I70" s="3"/>
      <c r="J70" s="3"/>
      <c r="K70" s="3"/>
      <c r="L70" s="3"/>
      <c r="M70" s="3"/>
      <c r="N70" s="3"/>
      <c r="O70" s="3"/>
      <c r="P70" s="3"/>
      <c r="Q70" s="83"/>
      <c r="R70" s="83"/>
      <c r="S70" s="3"/>
      <c r="T70" s="84"/>
      <c r="U70" s="3"/>
      <c r="V70" s="3"/>
      <c r="W70" s="3"/>
      <c r="X70" s="3"/>
      <c r="Y70" s="3"/>
      <c r="Z70" s="3"/>
      <c r="AA70" s="3"/>
      <c r="AB70" s="3"/>
    </row>
    <row r="71" spans="1:28" s="10" customFormat="1" ht="15.5" x14ac:dyDescent="0.4">
      <c r="A71" s="83"/>
      <c r="B71" s="83"/>
      <c r="C71" s="3"/>
      <c r="D71" s="84"/>
      <c r="E71" s="3"/>
      <c r="F71" s="3"/>
      <c r="G71" s="3"/>
      <c r="H71" s="3"/>
      <c r="I71" s="3"/>
      <c r="J71" s="3"/>
      <c r="K71" s="3"/>
      <c r="L71" s="3"/>
      <c r="M71" s="3"/>
      <c r="N71" s="3"/>
      <c r="O71" s="3"/>
      <c r="P71" s="3"/>
      <c r="Q71" s="83"/>
      <c r="R71" s="83"/>
      <c r="S71" s="3"/>
      <c r="T71" s="84"/>
      <c r="U71" s="3"/>
      <c r="V71" s="3"/>
      <c r="W71" s="3"/>
      <c r="X71" s="3"/>
      <c r="Y71" s="3"/>
      <c r="Z71" s="3"/>
      <c r="AA71" s="3"/>
      <c r="AB71" s="3"/>
    </row>
    <row r="72" spans="1:28" s="10" customFormat="1" ht="15.5" x14ac:dyDescent="0.4">
      <c r="A72" s="83"/>
      <c r="B72" s="83"/>
      <c r="C72" s="3"/>
      <c r="D72" s="84"/>
      <c r="E72" s="3"/>
      <c r="F72" s="3"/>
      <c r="G72" s="3"/>
      <c r="H72" s="3"/>
      <c r="I72" s="3"/>
      <c r="J72" s="3"/>
      <c r="K72" s="3"/>
      <c r="L72" s="3"/>
      <c r="M72" s="3"/>
      <c r="N72" s="3"/>
      <c r="O72" s="3"/>
      <c r="P72" s="3"/>
      <c r="Q72" s="83"/>
      <c r="R72" s="83"/>
      <c r="S72" s="3"/>
      <c r="T72" s="84"/>
      <c r="U72" s="3"/>
      <c r="V72" s="3"/>
      <c r="W72" s="3"/>
      <c r="X72" s="3"/>
      <c r="Y72" s="3"/>
      <c r="Z72" s="3"/>
      <c r="AA72" s="3"/>
      <c r="AB72" s="3"/>
    </row>
    <row r="79" spans="1:28" s="10" customFormat="1" ht="15.5" x14ac:dyDescent="0.4">
      <c r="A79" s="83"/>
      <c r="B79" s="83"/>
      <c r="C79" s="3"/>
      <c r="D79" s="84"/>
      <c r="E79" s="3"/>
      <c r="F79" s="3"/>
      <c r="G79" s="3"/>
      <c r="H79" s="3"/>
      <c r="I79" s="3"/>
      <c r="J79" s="3"/>
      <c r="K79" s="3"/>
      <c r="L79" s="3"/>
      <c r="M79" s="3"/>
      <c r="N79" s="3"/>
      <c r="O79" s="3"/>
      <c r="P79" s="3"/>
      <c r="Q79" s="83"/>
      <c r="R79" s="83"/>
      <c r="S79" s="3"/>
      <c r="T79" s="84"/>
      <c r="U79" s="3"/>
      <c r="V79" s="3"/>
      <c r="W79" s="3"/>
      <c r="X79" s="3"/>
      <c r="Y79" s="3"/>
      <c r="Z79" s="3"/>
      <c r="AA79" s="3"/>
      <c r="AB79" s="3"/>
    </row>
  </sheetData>
  <mergeCells count="33">
    <mergeCell ref="AA4:AA5"/>
    <mergeCell ref="Z4:Z5"/>
    <mergeCell ref="A64:P64"/>
    <mergeCell ref="A61:P61"/>
    <mergeCell ref="A62:P62"/>
    <mergeCell ref="A63:P63"/>
    <mergeCell ref="A56:P56"/>
    <mergeCell ref="A58:P58"/>
    <mergeCell ref="A59:P59"/>
    <mergeCell ref="A60:P60"/>
    <mergeCell ref="U4:U5"/>
    <mergeCell ref="U3:AB3"/>
    <mergeCell ref="E4:E5"/>
    <mergeCell ref="F4:F5"/>
    <mergeCell ref="G4:G5"/>
    <mergeCell ref="H4:H5"/>
    <mergeCell ref="I4:I5"/>
    <mergeCell ref="J4:J5"/>
    <mergeCell ref="K4:K5"/>
    <mergeCell ref="L4:L5"/>
    <mergeCell ref="M4:O4"/>
    <mergeCell ref="Q3:S4"/>
    <mergeCell ref="AB4:AB5"/>
    <mergeCell ref="V4:V5"/>
    <mergeCell ref="W4:W5"/>
    <mergeCell ref="X4:X5"/>
    <mergeCell ref="Y4:Y5"/>
    <mergeCell ref="A1:P1"/>
    <mergeCell ref="A3:C4"/>
    <mergeCell ref="E3:G3"/>
    <mergeCell ref="H3:L3"/>
    <mergeCell ref="M3:O3"/>
    <mergeCell ref="P4:P5"/>
  </mergeCells>
  <conditionalFormatting sqref="U10:AB54">
    <cfRule type="expression" dxfId="0" priority="1">
      <formula>AND(OR(U10&gt;999,U10&lt;-999),ISNUMBER(U10))</formula>
    </cfRule>
  </conditionalFormatting>
  <printOptions horizontalCentered="1"/>
  <pageMargins left="0.23622047244094499" right="0.23622047244094499" top="0.59055118110236204" bottom="0.31496062992126" header="0.31496062992126" footer="0.196850393700787"/>
  <pageSetup paperSize="9" scale="50" orientation="landscape" horizontalDpi="200" verticalDpi="200" r:id="rId1"/>
  <headerFooter differentOddEven="1">
    <evenFooter xml:space="preserve">&amp;R&amp;"Roboto,Regular"&amp;14&amp;K00-037&amp;F  &amp;K000000|  &amp;"Roboto,Bold"&amp;P    </evenFooter>
  </headerFooter>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3.1</vt:lpstr>
      <vt:lpstr>'3.1'!Print_Area</vt:lpstr>
    </vt:vector>
  </TitlesOfParts>
  <Company>O365 Pro Plus Enterprise Version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Amru</dc:creator>
  <cp:lastModifiedBy>Zoona Ahmed</cp:lastModifiedBy>
  <cp:lastPrinted>2025-01-30T11:57:29Z</cp:lastPrinted>
  <dcterms:created xsi:type="dcterms:W3CDTF">2023-10-08T09:19:03Z</dcterms:created>
  <dcterms:modified xsi:type="dcterms:W3CDTF">2025-01-30T13:22:12Z</dcterms:modified>
</cp:coreProperties>
</file>