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fs2-replica\MMA\SSD\SIS\Data Dissemination\Monthly Statistics\2025\MS tables from statdb\code\1\gen\"/>
    </mc:Choice>
  </mc:AlternateContent>
  <xr:revisionPtr revIDLastSave="0" documentId="8_{08751161-E301-4762-B453-A00F8F36AE4F}" xr6:coauthVersionLast="47" xr6:coauthVersionMax="47" xr10:uidLastSave="{00000000-0000-0000-0000-000000000000}"/>
  <bookViews>
    <workbookView xWindow="-23340" yWindow="-75" windowWidth="15375" windowHeight="7995" xr2:uid="{5918DAA6-8B64-4F7E-B5CC-C46C3BE3B895}"/>
  </bookViews>
  <sheets>
    <sheet name="14.1" sheetId="3" r:id="rId1"/>
  </sheets>
  <definedNames>
    <definedName name="_xlnm.Print_Area" localSheetId="0">'14.1'!$A$1:$V$62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<sst xmlns="http://schemas.openxmlformats.org/spreadsheetml/2006/main" count="33" uniqueCount="25">
  <si>
    <t>Table 14.1 Imports and Exports, 2019 - 2024</t>
  </si>
  <si>
    <t>(Millions of USD)</t>
  </si>
  <si>
    <t>Period</t>
  </si>
  <si>
    <t>Public Imports</t>
  </si>
  <si>
    <t>o/w</t>
  </si>
  <si>
    <t>y/y % change</t>
  </si>
  <si>
    <t>Memorandum Items</t>
  </si>
  <si>
    <t>(2 to 4)</t>
  </si>
  <si>
    <t xml:space="preserve">Total imports c.i.f. </t>
  </si>
  <si>
    <t>Pvt. imports</t>
  </si>
  <si>
    <t>Public enterprises</t>
  </si>
  <si>
    <t>Govt.</t>
  </si>
  <si>
    <t>(6+9)</t>
  </si>
  <si>
    <t>Total exports f.o.b.</t>
  </si>
  <si>
    <t>(7+8)</t>
  </si>
  <si>
    <t>Domestic exports f.o.b.</t>
  </si>
  <si>
    <t>Pvt. exports</t>
  </si>
  <si>
    <t>Public exports</t>
  </si>
  <si>
    <t>Re-exports</t>
  </si>
  <si>
    <t>Jet fuel</t>
  </si>
  <si>
    <t>Jan-Dec</t>
  </si>
  <si>
    <t>Source: Maldives Customs Service; Maldives Airports Company Limited; Gan International Airport; Maamigili International Airport; The World Bank</t>
  </si>
  <si>
    <r>
      <t xml:space="preserve">Crude Oil average prices (U.S. Dollars per Barrel) </t>
    </r>
    <r>
      <rPr>
        <vertAlign val="superscript"/>
        <sz val="11"/>
        <rFont val="Roboto"/>
      </rPr>
      <t>1/</t>
    </r>
  </si>
  <si>
    <r>
      <t xml:space="preserve">1/ </t>
    </r>
    <r>
      <rPr>
        <sz val="11"/>
        <rFont val="Roboto"/>
      </rPr>
      <t>This is an average of Brent, Dubai and WTI crude oil prices.</t>
    </r>
  </si>
  <si>
    <t>Note: One-off re-exports that does not follow Balance of Payments and International Investment Position Manual 6 (BPM6) have been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</si>
</sst>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_ ;[Red]\-0.0\ "/>
    <numFmt numFmtId="167" formatCode="_(\ #,##0.0_);[Red]_(\-#,##0.0_);_(\ &quot;-&quot;?_);_(@_)"/>
  </numFmts>
  <fonts count="9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rgb="FF0A487C"/>
      <name val="Roboto"/>
    </font>
    <font>
      <sz val="11"/>
      <name val="Roboto"/>
    </font>
    <font>
      <i/>
      <sz val="11"/>
      <color rgb="FF0A487C"/>
      <name val="Roboto"/>
    </font>
    <font>
      <i/>
      <sz val="11"/>
      <name val="Roboto"/>
    </font>
    <font>
      <sz val="11"/>
      <color theme="0"/>
      <name val="Roboto"/>
    </font>
    <font>
      <sz val="11"/>
      <color indexed="8"/>
      <name val="Roboto"/>
    </font>
    <font>
      <vertAlign val="superscript"/>
      <sz val="11"/>
      <name val="Roboto"/>
    </font>
  </fonts>
  <fills count="5">
    <fill>
      <patternFill patternType="none"/>
    </fill>
    <fill>
      <patternFill patternType="gray125"/>
    </fill>
    <fill>
      <patternFill patternType="solid">
        <fgColor rgb="FFC8D7E8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DAE4E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center" wrapText="1" indent="1"/>
    </xf>
    <xf numFmtId="164" fontId="3" fillId="4" borderId="7" xfId="0" applyNumberFormat="1" applyFont="1" applyFill="1" applyBorder="1" applyAlignment="1">
      <alignment vertical="top" wrapText="1"/>
    </xf>
    <xf numFmtId="164" fontId="3" fillId="2" borderId="9" xfId="0" applyNumberFormat="1" applyFont="1" applyFill="1" applyBorder="1" applyAlignment="1">
      <alignment horizontal="center" vertical="top"/>
    </xf>
    <xf numFmtId="164" fontId="3" fillId="4" borderId="9" xfId="0" applyNumberFormat="1" applyFont="1" applyFill="1" applyBorder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164" fontId="3" fillId="4" borderId="0" xfId="0" applyNumberFormat="1" applyFont="1" applyFill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 indent="1"/>
    </xf>
    <xf numFmtId="0" fontId="3" fillId="2" borderId="9" xfId="0" applyFont="1" applyFill="1" applyBorder="1" applyAlignment="1">
      <alignment horizontal="right" vertical="center" wrapText="1" indent="1"/>
    </xf>
    <xf numFmtId="0" fontId="3" fillId="4" borderId="0" xfId="0" applyFont="1" applyFill="1" applyAlignment="1">
      <alignment horizontal="right" vertical="center" wrapText="1" indent="1"/>
    </xf>
    <xf numFmtId="0" fontId="3" fillId="0" borderId="7" xfId="0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right" vertical="center" wrapText="1" indent="1"/>
    </xf>
    <xf numFmtId="0" fontId="3" fillId="4" borderId="9" xfId="0" applyFont="1" applyFill="1" applyBorder="1" applyAlignment="1">
      <alignment horizontal="right" vertical="center" wrapText="1" indent="1"/>
    </xf>
    <xf numFmtId="164" fontId="3" fillId="0" borderId="0" xfId="0" applyNumberFormat="1" applyFont="1" applyAlignment="1">
      <alignment horizontal="right" vertical="center" wrapText="1" indent="1"/>
    </xf>
    <xf numFmtId="37" fontId="3" fillId="2" borderId="9" xfId="0" applyNumberFormat="1" applyFont="1" applyFill="1" applyBorder="1" applyAlignment="1">
      <alignment horizontal="right" vertical="center" wrapText="1" indent="1"/>
    </xf>
    <xf numFmtId="37" fontId="3" fillId="4" borderId="0" xfId="0" applyNumberFormat="1" applyFont="1" applyFill="1" applyAlignment="1">
      <alignment horizontal="right" vertical="center" wrapText="1" indent="1"/>
    </xf>
    <xf numFmtId="37" fontId="3" fillId="0" borderId="7" xfId="0" applyNumberFormat="1" applyFont="1" applyBorder="1" applyAlignment="1">
      <alignment horizontal="right" vertical="center" wrapText="1" indent="1"/>
    </xf>
    <xf numFmtId="37" fontId="3" fillId="0" borderId="10" xfId="0" applyNumberFormat="1" applyFont="1" applyBorder="1" applyAlignment="1">
      <alignment horizontal="right" vertical="center" wrapText="1" indent="1"/>
    </xf>
    <xf numFmtId="37" fontId="3" fillId="0" borderId="0" xfId="0" applyNumberFormat="1" applyFont="1" applyAlignment="1">
      <alignment horizontal="right" vertical="center" wrapText="1" indent="1"/>
    </xf>
    <xf numFmtId="37" fontId="3" fillId="4" borderId="9" xfId="0" applyNumberFormat="1" applyFont="1" applyFill="1" applyBorder="1" applyAlignment="1">
      <alignment horizontal="right" vertical="center" wrapText="1" inden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indent="1"/>
    </xf>
    <xf numFmtId="0" fontId="3" fillId="0" borderId="10" xfId="0" applyFont="1" applyBorder="1" applyAlignment="1">
      <alignment horizontal="right" vertical="center" indent="1"/>
    </xf>
    <xf numFmtId="167" fontId="3" fillId="2" borderId="9" xfId="0" applyNumberFormat="1" applyFont="1" applyFill="1" applyBorder="1" applyAlignment="1">
      <alignment horizontal="right"/>
    </xf>
    <xf numFmtId="167" fontId="3" fillId="4" borderId="0" xfId="0" applyNumberFormat="1" applyFont="1" applyFill="1" applyAlignment="1">
      <alignment horizontal="right"/>
    </xf>
    <xf numFmtId="167" fontId="3" fillId="0" borderId="7" xfId="0" applyNumberFormat="1" applyFont="1" applyBorder="1" applyAlignment="1">
      <alignment horizontal="right"/>
    </xf>
    <xf numFmtId="167" fontId="7" fillId="0" borderId="10" xfId="0" applyNumberFormat="1" applyFont="1" applyBorder="1" applyAlignment="1">
      <alignment horizontal="right" vertical="center"/>
    </xf>
    <xf numFmtId="167" fontId="7" fillId="2" borderId="9" xfId="0" applyNumberFormat="1" applyFont="1" applyFill="1" applyBorder="1" applyAlignment="1">
      <alignment horizontal="right" vertical="center"/>
    </xf>
    <xf numFmtId="167" fontId="7" fillId="4" borderId="0" xfId="0" applyNumberFormat="1" applyFont="1" applyFill="1" applyAlignment="1">
      <alignment horizontal="right"/>
    </xf>
    <xf numFmtId="167" fontId="7" fillId="0" borderId="7" xfId="0" applyNumberFormat="1" applyFont="1" applyBorder="1" applyAlignment="1">
      <alignment horizontal="right"/>
    </xf>
    <xf numFmtId="167" fontId="7" fillId="0" borderId="0" xfId="0" applyNumberFormat="1" applyFont="1" applyAlignment="1">
      <alignment horizontal="right"/>
    </xf>
    <xf numFmtId="167" fontId="7" fillId="4" borderId="9" xfId="0" applyNumberFormat="1" applyFont="1" applyFill="1" applyBorder="1" applyAlignment="1">
      <alignment horizontal="right"/>
    </xf>
    <xf numFmtId="167" fontId="7" fillId="0" borderId="10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 vertical="center" indent="1"/>
    </xf>
    <xf numFmtId="17" fontId="3" fillId="0" borderId="0" xfId="0" applyNumberFormat="1" applyFont="1" applyAlignment="1">
      <alignment horizontal="right" vertical="center" wrapText="1" indent="1"/>
    </xf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7" fontId="3" fillId="0" borderId="10" xfId="0" applyNumberFormat="1" applyFont="1" applyBorder="1" applyAlignment="1">
      <alignment horizontal="right" vertical="center"/>
    </xf>
    <xf numFmtId="167" fontId="3" fillId="2" borderId="9" xfId="0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horizontal="right"/>
    </xf>
    <xf numFmtId="167" fontId="3" fillId="4" borderId="9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17" fontId="3" fillId="0" borderId="0" xfId="0" applyNumberFormat="1" applyFont="1" applyAlignment="1" applyProtection="1">
      <alignment horizontal="right" vertical="center" indent="1"/>
      <protection locked="0"/>
    </xf>
    <xf numFmtId="167" fontId="3" fillId="0" borderId="10" xfId="0" applyNumberFormat="1" applyFont="1" applyBorder="1" applyAlignment="1">
      <alignment horizontal="right"/>
    </xf>
    <xf numFmtId="1" fontId="3" fillId="0" borderId="7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7" fontId="3" fillId="0" borderId="12" xfId="0" applyNumberFormat="1" applyFont="1" applyBorder="1" applyAlignment="1" applyProtection="1">
      <alignment horizontal="right" vertical="center" indent="1"/>
      <protection locked="0"/>
    </xf>
    <xf numFmtId="167" fontId="3" fillId="2" borderId="13" xfId="0" applyNumberFormat="1" applyFont="1" applyFill="1" applyBorder="1" applyAlignment="1">
      <alignment horizontal="right"/>
    </xf>
    <xf numFmtId="167" fontId="3" fillId="4" borderId="12" xfId="0" applyNumberFormat="1" applyFont="1" applyFill="1" applyBorder="1" applyAlignment="1">
      <alignment horizontal="right"/>
    </xf>
    <xf numFmtId="167" fontId="3" fillId="0" borderId="11" xfId="0" applyNumberFormat="1" applyFont="1" applyBorder="1" applyAlignment="1">
      <alignment horizontal="right"/>
    </xf>
    <xf numFmtId="167" fontId="3" fillId="0" borderId="14" xfId="0" applyNumberFormat="1" applyFont="1" applyBorder="1" applyAlignment="1">
      <alignment horizontal="right"/>
    </xf>
    <xf numFmtId="167" fontId="3" fillId="0" borderId="12" xfId="0" applyNumberFormat="1" applyFont="1" applyBorder="1" applyAlignment="1">
      <alignment horizontal="right"/>
    </xf>
    <xf numFmtId="167" fontId="3" fillId="4" borderId="13" xfId="0" applyNumberFormat="1" applyFont="1" applyFill="1" applyBorder="1" applyAlignment="1">
      <alignment horizontal="right"/>
    </xf>
    <xf numFmtId="167" fontId="7" fillId="0" borderId="11" xfId="0" applyNumberFormat="1" applyFont="1" applyBorder="1" applyAlignment="1">
      <alignment horizontal="right"/>
    </xf>
    <xf numFmtId="167" fontId="7" fillId="0" borderId="12" xfId="0" applyNumberFormat="1" applyFont="1" applyBorder="1" applyAlignment="1">
      <alignment horizontal="right"/>
    </xf>
    <xf numFmtId="167" fontId="7" fillId="0" borderId="14" xfId="0" applyNumberFormat="1" applyFont="1" applyBorder="1" applyAlignment="1">
      <alignment horizontal="right"/>
    </xf>
    <xf numFmtId="1" fontId="5" fillId="0" borderId="0" xfId="0" applyNumberFormat="1" applyFont="1" applyAlignment="1" applyProtection="1">
      <alignment horizontal="center" vertical="center"/>
      <protection locked="0"/>
    </xf>
    <xf numFmtId="17" fontId="5" fillId="0" borderId="0" xfId="0" applyNumberFormat="1" applyFont="1" applyAlignment="1" applyProtection="1">
      <alignment horizontal="right" vertical="center" indent="1"/>
      <protection locked="0"/>
    </xf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166" fontId="7" fillId="0" borderId="0" xfId="0" applyNumberFormat="1" applyFont="1"/>
    <xf numFmtId="0" fontId="5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49" fontId="3" fillId="2" borderId="13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4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 vertical="top" wrapText="1"/>
    </xf>
    <xf numFmtId="164" fontId="3" fillId="0" borderId="15" xfId="0" applyNumberFormat="1" applyFont="1" applyBorder="1" applyAlignment="1">
      <alignment horizontal="center" vertical="top" wrapText="1"/>
    </xf>
    <xf numFmtId="164" fontId="3" fillId="0" borderId="9" xfId="0" applyNumberFormat="1" applyFont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0" fontId="2" fillId="0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 indent="1"/>
    </xf>
    <xf numFmtId="164" fontId="3" fillId="2" borderId="2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left" vertical="center" indent="1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top" wrapText="1"/>
    </xf>
    <xf numFmtId="164" fontId="3" fillId="4" borderId="7" xfId="0" applyNumberFormat="1" applyFont="1" applyFill="1" applyBorder="1" applyAlignment="1">
      <alignment horizontal="center" vertical="top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 indent="1"/>
    </xf>
    <xf numFmtId="164" fontId="3" fillId="4" borderId="3" xfId="0" applyNumberFormat="1" applyFont="1" applyFill="1" applyBorder="1" applyAlignment="1">
      <alignment horizontal="left" vertical="center" wrapText="1" indent="1"/>
    </xf>
    <xf numFmtId="164" fontId="3" fillId="4" borderId="5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</cellXfs>
  <cellStyles count="2">
    <cellStyle name="Normal" xfId="0" builtinId="0"/>
    <cellStyle name="Title 2" xfId="1" xr:uid="{67655AD0-C091-4286-927A-2B377A8E7DFC}"/>
  </cellStyles>
  <dxfs count="1">
    <dxf>
      <numFmt numFmtId="168" formatCode="[&gt;=1000]&quot;{...}&quot;_(;[Red][&lt;=-1000]&quot;{...}&quot;_);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529A3-4175-459B-B00A-C3FB61586DC0}">
  <dimension ref="A1:V62"/>
  <sheetViews>
    <sheetView showGridLines="0" tabSelected="1" view="pageBreakPreview" zoomScale="70" zoomScaleNormal="70" zoomScaleSheetLayoutView="70" workbookViewId="0">
      <selection activeCell="Q18" sqref="Q18"/>
    </sheetView>
  </sheetViews>
  <sheetFormatPr defaultColWidth="9.140625" defaultRowHeight="15" x14ac:dyDescent="0.25"/>
  <cols>
    <col min="1" max="1" width="8.5703125" style="7" customWidth="1"/>
    <col min="2" max="2" width="0.85546875" style="7" customWidth="1"/>
    <col min="3" max="3" width="12.28515625" style="18" customWidth="1"/>
    <col min="4" max="4" width="0.85546875" style="18" customWidth="1"/>
    <col min="5" max="5" width="11" style="1" customWidth="1"/>
    <col min="6" max="6" width="10.85546875" style="1" customWidth="1"/>
    <col min="7" max="7" width="11.7109375" style="1" customWidth="1"/>
    <col min="8" max="9" width="10.85546875" style="1" customWidth="1"/>
    <col min="10" max="10" width="11" style="1" customWidth="1"/>
    <col min="11" max="11" width="12.140625" style="1" customWidth="1"/>
    <col min="12" max="16" width="10.85546875" style="1" customWidth="1"/>
    <col min="17" max="17" width="11.5703125" style="1" customWidth="1"/>
    <col min="18" max="21" width="10.85546875" style="1" customWidth="1"/>
    <col min="22" max="22" width="15.5703125" style="1" customWidth="1"/>
    <col min="23" max="16384" width="9.140625" style="1"/>
  </cols>
  <sheetData>
    <row r="1" spans="1:22" ht="24" customHeight="1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2" spans="1:22" ht="18.75" customHeight="1" x14ac:dyDescent="0.25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spans="1:22" ht="7.5" customHeight="1" x14ac:dyDescent="0.25">
      <c r="A3" s="2"/>
      <c r="B3" s="2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30.95" customHeight="1" x14ac:dyDescent="0.25">
      <c r="A4" s="105" t="s">
        <v>2</v>
      </c>
      <c r="B4" s="106"/>
      <c r="C4" s="106"/>
      <c r="D4" s="5"/>
      <c r="E4" s="109" t="s">
        <v>8</v>
      </c>
      <c r="F4" s="110"/>
      <c r="G4" s="110"/>
      <c r="H4" s="111"/>
      <c r="I4" s="109" t="s">
        <v>13</v>
      </c>
      <c r="J4" s="110"/>
      <c r="K4" s="110"/>
      <c r="L4" s="110"/>
      <c r="M4" s="110"/>
      <c r="N4" s="110"/>
      <c r="O4" s="112" t="s">
        <v>5</v>
      </c>
      <c r="P4" s="113"/>
      <c r="Q4" s="113"/>
      <c r="R4" s="113"/>
      <c r="S4" s="113"/>
      <c r="T4" s="113"/>
      <c r="U4" s="113"/>
      <c r="V4" s="6" t="s">
        <v>6</v>
      </c>
    </row>
    <row r="5" spans="1:22" ht="21.95" customHeight="1" x14ac:dyDescent="0.25">
      <c r="A5" s="107"/>
      <c r="B5" s="108"/>
      <c r="C5" s="108"/>
      <c r="D5" s="7"/>
      <c r="E5" s="8"/>
      <c r="F5" s="114" t="s">
        <v>9</v>
      </c>
      <c r="G5" s="116" t="s">
        <v>3</v>
      </c>
      <c r="H5" s="117"/>
      <c r="I5" s="9"/>
      <c r="J5" s="118" t="s">
        <v>15</v>
      </c>
      <c r="K5" s="119"/>
      <c r="L5" s="120"/>
      <c r="M5" s="118" t="s">
        <v>18</v>
      </c>
      <c r="N5" s="121"/>
      <c r="O5" s="100" t="s">
        <v>8</v>
      </c>
      <c r="P5" s="101" t="s">
        <v>9</v>
      </c>
      <c r="Q5" s="95" t="s">
        <v>10</v>
      </c>
      <c r="R5" s="100" t="s">
        <v>13</v>
      </c>
      <c r="S5" s="95" t="s">
        <v>15</v>
      </c>
      <c r="T5" s="100" t="s">
        <v>18</v>
      </c>
      <c r="U5" s="95" t="s">
        <v>19</v>
      </c>
      <c r="V5" s="97" t="s">
        <v>22</v>
      </c>
    </row>
    <row r="6" spans="1:22" ht="30.6" customHeight="1" x14ac:dyDescent="0.25">
      <c r="A6" s="107"/>
      <c r="B6" s="108"/>
      <c r="C6" s="108"/>
      <c r="D6" s="7"/>
      <c r="E6" s="8"/>
      <c r="F6" s="115"/>
      <c r="G6" s="99" t="s">
        <v>10</v>
      </c>
      <c r="H6" s="96" t="s">
        <v>11</v>
      </c>
      <c r="I6" s="9"/>
      <c r="J6" s="10"/>
      <c r="K6" s="100" t="s">
        <v>16</v>
      </c>
      <c r="L6" s="95" t="s">
        <v>17</v>
      </c>
      <c r="M6" s="10"/>
      <c r="N6" s="11" t="s">
        <v>4</v>
      </c>
      <c r="O6" s="99"/>
      <c r="P6" s="102"/>
      <c r="Q6" s="96"/>
      <c r="R6" s="99"/>
      <c r="S6" s="96"/>
      <c r="T6" s="99"/>
      <c r="U6" s="96"/>
      <c r="V6" s="98"/>
    </row>
    <row r="7" spans="1:22" s="16" customFormat="1" x14ac:dyDescent="0.25">
      <c r="A7" s="107"/>
      <c r="B7" s="108"/>
      <c r="C7" s="108"/>
      <c r="D7" s="7"/>
      <c r="E7" s="9"/>
      <c r="F7" s="12"/>
      <c r="G7" s="99"/>
      <c r="H7" s="96"/>
      <c r="I7" s="13"/>
      <c r="J7" s="14"/>
      <c r="K7" s="99"/>
      <c r="L7" s="96"/>
      <c r="M7" s="14"/>
      <c r="N7" s="15" t="s">
        <v>19</v>
      </c>
      <c r="O7" s="99"/>
      <c r="P7" s="102"/>
      <c r="Q7" s="96"/>
      <c r="R7" s="99"/>
      <c r="S7" s="96"/>
      <c r="T7" s="99"/>
      <c r="U7" s="96"/>
      <c r="V7" s="98"/>
    </row>
    <row r="8" spans="1:22" s="16" customFormat="1" ht="7.5" customHeight="1" x14ac:dyDescent="0.25">
      <c r="A8" s="17"/>
      <c r="B8" s="7"/>
      <c r="C8" s="18"/>
      <c r="D8" s="18"/>
      <c r="E8" s="9"/>
      <c r="F8" s="19"/>
      <c r="G8" s="20"/>
      <c r="H8" s="21"/>
      <c r="I8" s="9"/>
      <c r="J8" s="19"/>
      <c r="K8" s="20"/>
      <c r="L8" s="22"/>
      <c r="M8" s="10"/>
      <c r="N8" s="20"/>
      <c r="O8" s="20"/>
      <c r="P8" s="22"/>
      <c r="Q8" s="22"/>
      <c r="R8" s="20"/>
      <c r="S8" s="21"/>
      <c r="T8" s="22"/>
      <c r="U8" s="21"/>
      <c r="V8" s="21"/>
    </row>
    <row r="9" spans="1:22" s="24" customFormat="1" x14ac:dyDescent="0.25">
      <c r="A9" s="23"/>
      <c r="B9" s="16"/>
      <c r="E9" s="25" t="s">
        <v>7</v>
      </c>
      <c r="F9" s="26"/>
      <c r="G9" s="27"/>
      <c r="H9" s="28"/>
      <c r="I9" s="25" t="s">
        <v>12</v>
      </c>
      <c r="J9" s="26" t="s">
        <v>14</v>
      </c>
      <c r="K9" s="27"/>
      <c r="M9" s="29"/>
      <c r="N9" s="27"/>
      <c r="O9" s="27"/>
      <c r="R9" s="27"/>
      <c r="S9" s="28"/>
      <c r="U9" s="28"/>
      <c r="V9" s="28"/>
    </row>
    <row r="10" spans="1:22" s="30" customFormat="1" x14ac:dyDescent="0.25">
      <c r="A10" s="20"/>
      <c r="B10" s="22"/>
      <c r="E10" s="31">
        <v>-1</v>
      </c>
      <c r="F10" s="32">
        <v>-2</v>
      </c>
      <c r="G10" s="33">
        <v>-3</v>
      </c>
      <c r="H10" s="34">
        <v>-4</v>
      </c>
      <c r="I10" s="31">
        <v>-5</v>
      </c>
      <c r="J10" s="32">
        <v>-6</v>
      </c>
      <c r="K10" s="33">
        <v>-7</v>
      </c>
      <c r="L10" s="35">
        <v>-8</v>
      </c>
      <c r="M10" s="36">
        <v>-9</v>
      </c>
      <c r="N10" s="33">
        <v>-10</v>
      </c>
      <c r="O10" s="33">
        <v>-11</v>
      </c>
      <c r="P10" s="35">
        <v>-12</v>
      </c>
      <c r="Q10" s="35">
        <v>-13</v>
      </c>
      <c r="R10" s="33">
        <v>-14</v>
      </c>
      <c r="S10" s="34">
        <v>-15</v>
      </c>
      <c r="T10" s="35">
        <v>-16</v>
      </c>
      <c r="U10" s="34">
        <v>-17</v>
      </c>
      <c r="V10" s="34">
        <v>-18</v>
      </c>
    </row>
    <row r="11" spans="1:22" ht="7.5" customHeight="1" x14ac:dyDescent="0.25">
      <c r="A11" s="37"/>
      <c r="B11" s="38"/>
      <c r="C11" s="39"/>
      <c r="D11" s="39"/>
      <c r="E11" s="85"/>
      <c r="F11" s="86"/>
      <c r="G11" s="87"/>
      <c r="H11" s="88"/>
      <c r="I11" s="89"/>
      <c r="J11" s="90"/>
      <c r="K11" s="91"/>
      <c r="L11" s="92"/>
      <c r="M11" s="93"/>
      <c r="N11" s="91"/>
      <c r="O11" s="91"/>
      <c r="P11" s="92"/>
      <c r="Q11" s="92"/>
      <c r="R11" s="91"/>
      <c r="S11" s="88"/>
      <c r="T11" s="92"/>
      <c r="U11" s="88"/>
      <c r="V11" s="88"/>
    </row>
    <row r="12" spans="1:22" x14ac:dyDescent="0.25">
      <c r="A12" s="23"/>
      <c r="B12" s="16"/>
      <c r="D12" s="40"/>
      <c r="E12" s="41"/>
      <c r="F12" s="42"/>
      <c r="G12" s="43"/>
      <c r="H12" s="44"/>
      <c r="I12" s="45"/>
      <c r="J12" s="46"/>
      <c r="K12" s="47"/>
      <c r="L12" s="48"/>
      <c r="M12" s="49"/>
      <c r="N12" s="47"/>
      <c r="O12" s="47"/>
      <c r="P12" s="48"/>
      <c r="Q12" s="48"/>
      <c r="R12" s="47"/>
      <c r="S12" s="50"/>
      <c r="T12" s="48"/>
      <c r="U12" s="50"/>
      <c r="V12" s="50"/>
    </row>
    <row r="13" spans="1:22" x14ac:dyDescent="0.25">
      <c r="A13" s="23">
        <v>2019</v>
      </c>
      <c r="B13" s="16"/>
      <c r="C13" s="3"/>
      <c r="D13" s="51"/>
      <c r="E13" s="41">
        <v>2887.50607412613</v>
      </c>
      <c r="F13" s="42">
        <v>2303.12437917647</v>
      </c>
      <c r="G13" s="43">
        <v>511.41334119810301</v>
      </c>
      <c r="H13" s="44">
        <v>72.9683537515523</v>
      </c>
      <c r="I13" s="45">
        <v>360.68565867789499</v>
      </c>
      <c r="J13" s="46">
        <v>158.04756974065501</v>
      </c>
      <c r="K13" s="47">
        <v>97.913886790899099</v>
      </c>
      <c r="L13" s="48">
        <v>60.133682949756199</v>
      </c>
      <c r="M13" s="49">
        <v>202.63808893724001</v>
      </c>
      <c r="N13" s="47">
        <v>134.92584024999999</v>
      </c>
      <c r="O13" s="47">
        <v>-2.4432591176798599</v>
      </c>
      <c r="P13" s="48">
        <v>5.0735772257284903</v>
      </c>
      <c r="Q13" s="48">
        <v>-8.2785677017604193</v>
      </c>
      <c r="R13" s="47">
        <v>6.3251092753069003</v>
      </c>
      <c r="S13" s="50">
        <v>-12.991811145522799</v>
      </c>
      <c r="T13" s="48">
        <v>28.5919303304259</v>
      </c>
      <c r="U13" s="50">
        <v>24.8222080961147</v>
      </c>
      <c r="V13" s="50">
        <v>61.407499999999096</v>
      </c>
    </row>
    <row r="14" spans="1:22" x14ac:dyDescent="0.25">
      <c r="A14" s="23">
        <v>2020</v>
      </c>
      <c r="B14" s="16"/>
      <c r="C14" s="3"/>
      <c r="D14" s="51"/>
      <c r="E14" s="41">
        <v>1837.8692141517099</v>
      </c>
      <c r="F14" s="42">
        <v>1398.1935897225901</v>
      </c>
      <c r="G14" s="43">
        <v>390.00453449835902</v>
      </c>
      <c r="H14" s="44">
        <v>49.671089930759997</v>
      </c>
      <c r="I14" s="45">
        <v>285.69472451534602</v>
      </c>
      <c r="J14" s="46">
        <v>162.799156013621</v>
      </c>
      <c r="K14" s="47">
        <v>92.098249443639105</v>
      </c>
      <c r="L14" s="48">
        <v>70.700906569982493</v>
      </c>
      <c r="M14" s="49">
        <v>122.895568501724</v>
      </c>
      <c r="N14" s="47">
        <v>50.331404126342697</v>
      </c>
      <c r="O14" s="47">
        <v>-36.350983618002502</v>
      </c>
      <c r="P14" s="48">
        <v>-39.291442426459703</v>
      </c>
      <c r="Q14" s="48">
        <v>-23.7398591157821</v>
      </c>
      <c r="R14" s="47">
        <v>-20.791215940614599</v>
      </c>
      <c r="S14" s="50">
        <v>3.0064279259486701</v>
      </c>
      <c r="T14" s="48">
        <v>-39.352187367012199</v>
      </c>
      <c r="U14" s="50">
        <v>-62.6969867053744</v>
      </c>
      <c r="V14" s="50">
        <v>41.257777777778301</v>
      </c>
    </row>
    <row r="15" spans="1:22" x14ac:dyDescent="0.25">
      <c r="A15" s="23">
        <v>2021</v>
      </c>
      <c r="B15" s="16"/>
      <c r="C15" s="3"/>
      <c r="D15" s="51"/>
      <c r="E15" s="41">
        <v>2573.06179954149</v>
      </c>
      <c r="F15" s="42">
        <v>1895.07667735055</v>
      </c>
      <c r="G15" s="43">
        <v>601.89289398533197</v>
      </c>
      <c r="H15" s="44">
        <v>76.092228205603305</v>
      </c>
      <c r="I15" s="45">
        <v>285.34150594974801</v>
      </c>
      <c r="J15" s="46">
        <v>151.281149234157</v>
      </c>
      <c r="K15" s="47">
        <v>67.424812717140995</v>
      </c>
      <c r="L15" s="48">
        <v>83.856336517016103</v>
      </c>
      <c r="M15" s="49">
        <v>134.06035671559101</v>
      </c>
      <c r="N15" s="47">
        <v>99.546414919935501</v>
      </c>
      <c r="O15" s="47">
        <v>40.002443031786299</v>
      </c>
      <c r="P15" s="48">
        <v>35.537502909489397</v>
      </c>
      <c r="Q15" s="48">
        <v>54.329716899192597</v>
      </c>
      <c r="R15" s="47">
        <v>-0.12363496252759899</v>
      </c>
      <c r="S15" s="50">
        <v>-7.0749794172770404</v>
      </c>
      <c r="T15" s="48">
        <v>9.0847768963369493</v>
      </c>
      <c r="U15" s="50">
        <v>97.781914985030795</v>
      </c>
      <c r="V15" s="50">
        <v>69.070555555555003</v>
      </c>
    </row>
    <row r="16" spans="1:22" x14ac:dyDescent="0.25">
      <c r="A16" s="23"/>
      <c r="B16" s="16"/>
      <c r="C16" s="3"/>
      <c r="D16" s="51"/>
      <c r="E16" s="41"/>
      <c r="F16" s="42"/>
      <c r="G16" s="43"/>
      <c r="H16" s="44"/>
      <c r="I16" s="45"/>
      <c r="J16" s="46"/>
      <c r="K16" s="47"/>
      <c r="L16" s="48"/>
      <c r="M16" s="49"/>
      <c r="N16" s="47"/>
      <c r="O16" s="47"/>
      <c r="P16" s="48"/>
      <c r="Q16" s="48"/>
      <c r="R16" s="47"/>
      <c r="S16" s="50"/>
      <c r="T16" s="48"/>
      <c r="U16" s="50"/>
      <c r="V16" s="50"/>
    </row>
    <row r="17" spans="1:22" x14ac:dyDescent="0.25">
      <c r="A17" s="23">
        <v>2022</v>
      </c>
      <c r="B17" s="16"/>
      <c r="C17" s="3"/>
      <c r="D17" s="51"/>
      <c r="E17" s="41">
        <v>3515.66263579919</v>
      </c>
      <c r="F17" s="42">
        <v>2403.8896693347201</v>
      </c>
      <c r="G17" s="43">
        <v>1062.7655872903699</v>
      </c>
      <c r="H17" s="44">
        <v>49.0073791740922</v>
      </c>
      <c r="I17" s="45">
        <v>399.75158133349998</v>
      </c>
      <c r="J17" s="46">
        <v>159.010755841833</v>
      </c>
      <c r="K17" s="47">
        <v>80.209781477766796</v>
      </c>
      <c r="L17" s="48">
        <v>78.800974364066903</v>
      </c>
      <c r="M17" s="49">
        <v>240.74082549166599</v>
      </c>
      <c r="N17" s="47">
        <v>193.184004927106</v>
      </c>
      <c r="O17" s="47">
        <v>36.633431673723003</v>
      </c>
      <c r="P17" s="48">
        <v>26.8492034156382</v>
      </c>
      <c r="Q17" s="48">
        <v>76.570548998086693</v>
      </c>
      <c r="R17" s="47">
        <v>40.095840597372003</v>
      </c>
      <c r="S17" s="50">
        <v>5.1094314439087603</v>
      </c>
      <c r="T17" s="48">
        <v>79.576447049441995</v>
      </c>
      <c r="U17" s="50">
        <v>94.064251417273795</v>
      </c>
      <c r="V17" s="50">
        <v>97.101388888889105</v>
      </c>
    </row>
    <row r="18" spans="1:22" x14ac:dyDescent="0.25">
      <c r="A18" s="23">
        <v>2023</v>
      </c>
      <c r="B18" s="16"/>
      <c r="C18" s="3"/>
      <c r="D18" s="3"/>
      <c r="E18" s="41">
        <v>3497.1619176609602</v>
      </c>
      <c r="F18" s="42">
        <v>2546.99489671621</v>
      </c>
      <c r="G18" s="43">
        <v>889.64438483098195</v>
      </c>
      <c r="H18" s="44">
        <v>60.522636113768499</v>
      </c>
      <c r="I18" s="45">
        <v>421.38768672479199</v>
      </c>
      <c r="J18" s="46">
        <v>162.21687249949201</v>
      </c>
      <c r="K18" s="47">
        <v>64.3044476902854</v>
      </c>
      <c r="L18" s="48">
        <v>97.912424809206897</v>
      </c>
      <c r="M18" s="49">
        <v>259.17081422529998</v>
      </c>
      <c r="N18" s="47">
        <v>196.22800985999999</v>
      </c>
      <c r="O18" s="47">
        <v>-0.52623701574307802</v>
      </c>
      <c r="P18" s="48">
        <v>5.9530696939637799</v>
      </c>
      <c r="Q18" s="48">
        <v>-16.289688387519298</v>
      </c>
      <c r="R18" s="47">
        <v>5.4123876931564396</v>
      </c>
      <c r="S18" s="50">
        <v>2.0162891753358498</v>
      </c>
      <c r="T18" s="48">
        <v>7.6555310865925401</v>
      </c>
      <c r="U18" s="50">
        <v>1.5757023642007</v>
      </c>
      <c r="V18" s="50">
        <v>80.755694444442497</v>
      </c>
    </row>
    <row r="19" spans="1:22" x14ac:dyDescent="0.25">
      <c r="A19" s="23">
        <v>2024</v>
      </c>
      <c r="B19" s="16"/>
      <c r="C19" s="3"/>
      <c r="D19" s="3"/>
      <c r="E19" s="41">
        <v>3636.9947014216</v>
      </c>
      <c r="F19" s="42">
        <v>2695.5217994439299</v>
      </c>
      <c r="G19" s="43">
        <v>889.42353237067505</v>
      </c>
      <c r="H19" s="44">
        <v>52.049369607001601</v>
      </c>
      <c r="I19" s="45">
        <v>382.82744207575598</v>
      </c>
      <c r="J19" s="46">
        <v>92.530711557660197</v>
      </c>
      <c r="K19" s="47">
        <v>52.478394699865497</v>
      </c>
      <c r="L19" s="48">
        <v>40.052316857794601</v>
      </c>
      <c r="M19" s="49">
        <v>290.29673051809499</v>
      </c>
      <c r="N19" s="47">
        <v>222.08560428000001</v>
      </c>
      <c r="O19" s="47">
        <v>3.9984646708657001</v>
      </c>
      <c r="P19" s="48">
        <v>5.8314566283273601</v>
      </c>
      <c r="Q19" s="48">
        <v>-2.4824802367444599E-2</v>
      </c>
      <c r="R19" s="47">
        <v>-9.1507763192474201</v>
      </c>
      <c r="S19" s="50">
        <v>-42.958639177345802</v>
      </c>
      <c r="T19" s="48">
        <v>12.009807657484499</v>
      </c>
      <c r="U19" s="50">
        <v>13.1773208312351</v>
      </c>
      <c r="V19" s="50">
        <v>78.733722222222497</v>
      </c>
    </row>
    <row r="20" spans="1:22" x14ac:dyDescent="0.25">
      <c r="A20" s="23"/>
      <c r="B20" s="16"/>
      <c r="D20" s="40"/>
      <c r="E20" s="41"/>
      <c r="F20" s="42"/>
      <c r="G20" s="43"/>
      <c r="H20" s="44"/>
      <c r="I20" s="45"/>
      <c r="J20" s="46"/>
      <c r="K20" s="47"/>
      <c r="L20" s="48"/>
      <c r="M20" s="49"/>
      <c r="N20" s="47"/>
      <c r="O20" s="47"/>
      <c r="P20" s="48"/>
      <c r="Q20" s="48"/>
      <c r="R20" s="47"/>
      <c r="S20" s="50"/>
      <c r="T20" s="48"/>
      <c r="U20" s="50"/>
      <c r="V20" s="50"/>
    </row>
    <row r="21" spans="1:22" x14ac:dyDescent="0.25">
      <c r="A21" s="17">
        <v>2023</v>
      </c>
      <c r="C21" s="52">
        <v>44927</v>
      </c>
      <c r="D21" s="52"/>
      <c r="E21" s="41">
        <v>254.132066995451</v>
      </c>
      <c r="F21" s="42">
        <v>183.75710350747201</v>
      </c>
      <c r="G21" s="43">
        <v>65.513578901234496</v>
      </c>
      <c r="H21" s="44">
        <v>4.8613845867446299</v>
      </c>
      <c r="I21" s="45">
        <v>48.911269614165001</v>
      </c>
      <c r="J21" s="46">
        <v>16.3167630448343</v>
      </c>
      <c r="K21" s="47">
        <v>6.8623864938271604</v>
      </c>
      <c r="L21" s="48">
        <v>9.4543765510071403</v>
      </c>
      <c r="M21" s="49">
        <v>32.594506569330697</v>
      </c>
      <c r="N21" s="47">
        <v>23.8165488</v>
      </c>
      <c r="O21" s="47">
        <v>-5.2333803462153599</v>
      </c>
      <c r="P21" s="48">
        <v>-7.2039403396186898</v>
      </c>
      <c r="Q21" s="48">
        <v>15.080876992257799</v>
      </c>
      <c r="R21" s="47">
        <v>6.7075937571872002</v>
      </c>
      <c r="S21" s="50">
        <v>-17.860028191952001</v>
      </c>
      <c r="T21" s="48">
        <v>25.497939041578299</v>
      </c>
      <c r="U21" s="50">
        <v>28.525951059450399</v>
      </c>
      <c r="V21" s="50">
        <v>80.41</v>
      </c>
    </row>
    <row r="22" spans="1:22" x14ac:dyDescent="0.25">
      <c r="A22" s="17"/>
      <c r="C22" s="52">
        <v>44958</v>
      </c>
      <c r="D22" s="52"/>
      <c r="E22" s="41">
        <v>272.45910082964798</v>
      </c>
      <c r="F22" s="42">
        <v>199.56635835695701</v>
      </c>
      <c r="G22" s="43">
        <v>68.718890223667103</v>
      </c>
      <c r="H22" s="44">
        <v>4.1738522490246996</v>
      </c>
      <c r="I22" s="45">
        <v>39.844768422418703</v>
      </c>
      <c r="J22" s="46">
        <v>15.088390168400499</v>
      </c>
      <c r="K22" s="47">
        <v>7.6656838992197596</v>
      </c>
      <c r="L22" s="48">
        <v>7.4227062691807504</v>
      </c>
      <c r="M22" s="49">
        <v>24.756378254018198</v>
      </c>
      <c r="N22" s="47">
        <v>20.0968863599999</v>
      </c>
      <c r="O22" s="47">
        <v>10.818263448177699</v>
      </c>
      <c r="P22" s="48">
        <v>9.0578448986987894</v>
      </c>
      <c r="Q22" s="48">
        <v>12.419018029654699</v>
      </c>
      <c r="R22" s="47">
        <v>16.2519453683012</v>
      </c>
      <c r="S22" s="50">
        <v>-3.0205836798299099</v>
      </c>
      <c r="T22" s="48">
        <v>32.272791872381397</v>
      </c>
      <c r="U22" s="50">
        <v>32.619262804435103</v>
      </c>
      <c r="V22" s="50">
        <v>80.253333333330005</v>
      </c>
    </row>
    <row r="23" spans="1:22" x14ac:dyDescent="0.25">
      <c r="A23" s="17"/>
      <c r="C23" s="52">
        <v>44986</v>
      </c>
      <c r="D23" s="52"/>
      <c r="E23" s="41">
        <v>277.70406537948901</v>
      </c>
      <c r="F23" s="42">
        <v>202.90350909345</v>
      </c>
      <c r="G23" s="43">
        <v>70.012557159759396</v>
      </c>
      <c r="H23" s="44">
        <v>4.7879991262798596</v>
      </c>
      <c r="I23" s="45">
        <v>49.586641421794198</v>
      </c>
      <c r="J23" s="46">
        <v>22.287523607345999</v>
      </c>
      <c r="K23" s="47">
        <v>6.1427239499431101</v>
      </c>
      <c r="L23" s="48">
        <v>16.1447996574028</v>
      </c>
      <c r="M23" s="49">
        <v>27.299117814448199</v>
      </c>
      <c r="N23" s="47">
        <v>22.530517100000001</v>
      </c>
      <c r="O23" s="47">
        <v>8.8362431149471892</v>
      </c>
      <c r="P23" s="48">
        <v>12.7628156855436</v>
      </c>
      <c r="Q23" s="48">
        <v>-4.7626215459978098</v>
      </c>
      <c r="R23" s="47">
        <v>43.595564113251399</v>
      </c>
      <c r="S23" s="50">
        <v>49.473614288934897</v>
      </c>
      <c r="T23" s="48">
        <v>39.128740433655203</v>
      </c>
      <c r="U23" s="50">
        <v>45.718719615749102</v>
      </c>
      <c r="V23" s="50">
        <v>76.473333333330004</v>
      </c>
    </row>
    <row r="24" spans="1:22" x14ac:dyDescent="0.25">
      <c r="A24" s="17"/>
      <c r="C24" s="52"/>
      <c r="D24" s="52"/>
      <c r="E24" s="41"/>
      <c r="F24" s="42"/>
      <c r="G24" s="43"/>
      <c r="H24" s="44"/>
      <c r="I24" s="45"/>
      <c r="J24" s="46"/>
      <c r="K24" s="47"/>
      <c r="L24" s="48"/>
      <c r="M24" s="49"/>
      <c r="N24" s="47"/>
      <c r="O24" s="47"/>
      <c r="P24" s="48"/>
      <c r="Q24" s="48"/>
      <c r="R24" s="47"/>
      <c r="S24" s="50"/>
      <c r="T24" s="48"/>
      <c r="U24" s="50"/>
      <c r="V24" s="50"/>
    </row>
    <row r="25" spans="1:22" x14ac:dyDescent="0.25">
      <c r="A25" s="17"/>
      <c r="C25" s="52">
        <v>45017</v>
      </c>
      <c r="D25" s="52"/>
      <c r="E25" s="41">
        <v>290.345778957493</v>
      </c>
      <c r="F25" s="42">
        <v>208.707420417912</v>
      </c>
      <c r="G25" s="43">
        <v>76.267592810346997</v>
      </c>
      <c r="H25" s="44">
        <v>5.3707657292343596</v>
      </c>
      <c r="I25" s="45">
        <v>34.929430749179701</v>
      </c>
      <c r="J25" s="46">
        <v>12.5646988476537</v>
      </c>
      <c r="K25" s="47">
        <v>5.3386429370856598</v>
      </c>
      <c r="L25" s="48">
        <v>7.2260559105680402</v>
      </c>
      <c r="M25" s="49">
        <v>22.364731901526</v>
      </c>
      <c r="N25" s="47">
        <v>15.27306108</v>
      </c>
      <c r="O25" s="47">
        <v>-5.25301671739666</v>
      </c>
      <c r="P25" s="48">
        <v>11.9926645163718</v>
      </c>
      <c r="Q25" s="48">
        <v>-36.193437067144899</v>
      </c>
      <c r="R25" s="47">
        <v>13.299659149316501</v>
      </c>
      <c r="S25" s="50">
        <v>3.21891087998242</v>
      </c>
      <c r="T25" s="48">
        <v>19.877118620065001</v>
      </c>
      <c r="U25" s="50">
        <v>5.4035993267353204</v>
      </c>
      <c r="V25" s="50">
        <v>82.46</v>
      </c>
    </row>
    <row r="26" spans="1:22" x14ac:dyDescent="0.25">
      <c r="A26" s="17"/>
      <c r="C26" s="52">
        <v>45047</v>
      </c>
      <c r="D26" s="52"/>
      <c r="E26" s="41">
        <v>299.57783127107302</v>
      </c>
      <c r="F26" s="42">
        <v>225.35454628033099</v>
      </c>
      <c r="G26" s="43">
        <v>69.307447649179807</v>
      </c>
      <c r="H26" s="44">
        <v>4.9158373415624403</v>
      </c>
      <c r="I26" s="45">
        <v>32.109786357231101</v>
      </c>
      <c r="J26" s="46">
        <v>18.442691538736401</v>
      </c>
      <c r="K26" s="47">
        <v>5.5711371258729896</v>
      </c>
      <c r="L26" s="48">
        <v>12.8715544128634</v>
      </c>
      <c r="M26" s="49">
        <v>13.6670948184947</v>
      </c>
      <c r="N26" s="47">
        <v>9.2537867100003197</v>
      </c>
      <c r="O26" s="47">
        <v>4.6322500021153399</v>
      </c>
      <c r="P26" s="48">
        <v>13.3707244978305</v>
      </c>
      <c r="Q26" s="48">
        <v>-16.420941181590901</v>
      </c>
      <c r="R26" s="47">
        <v>16.230992718226101</v>
      </c>
      <c r="S26" s="50">
        <v>35.347147826414798</v>
      </c>
      <c r="T26" s="48">
        <v>-2.3752782567346502</v>
      </c>
      <c r="U26" s="50">
        <v>-7.6388017694170101</v>
      </c>
      <c r="V26" s="50">
        <v>74.123333333329995</v>
      </c>
    </row>
    <row r="27" spans="1:22" x14ac:dyDescent="0.25">
      <c r="A27" s="17"/>
      <c r="C27" s="52">
        <v>45078</v>
      </c>
      <c r="D27" s="52"/>
      <c r="E27" s="41">
        <v>256.629091892014</v>
      </c>
      <c r="F27" s="42">
        <v>181.93063891819801</v>
      </c>
      <c r="G27" s="43">
        <v>69.256925443486693</v>
      </c>
      <c r="H27" s="44">
        <v>5.4415275303301298</v>
      </c>
      <c r="I27" s="45">
        <v>27.502726221294498</v>
      </c>
      <c r="J27" s="46">
        <v>16.755618059521801</v>
      </c>
      <c r="K27" s="47">
        <v>5.8637952076760396</v>
      </c>
      <c r="L27" s="48">
        <v>10.8918228518458</v>
      </c>
      <c r="M27" s="49">
        <v>10.7471081617726</v>
      </c>
      <c r="N27" s="47">
        <v>8.4358362600000003</v>
      </c>
      <c r="O27" s="47">
        <v>-24.2933878756978</v>
      </c>
      <c r="P27" s="48">
        <v>-10.625415668536</v>
      </c>
      <c r="Q27" s="48">
        <v>-45.700275539264801</v>
      </c>
      <c r="R27" s="47">
        <v>-11.488646896355</v>
      </c>
      <c r="S27" s="50">
        <v>4.9658491649582404</v>
      </c>
      <c r="T27" s="48">
        <v>-28.872400148717499</v>
      </c>
      <c r="U27" s="50">
        <v>-28.820111810451699</v>
      </c>
      <c r="V27" s="50">
        <v>73.263333333329996</v>
      </c>
    </row>
    <row r="28" spans="1:22" x14ac:dyDescent="0.25">
      <c r="A28" s="17"/>
      <c r="C28" s="52"/>
      <c r="D28" s="52"/>
      <c r="E28" s="41"/>
      <c r="F28" s="42"/>
      <c r="G28" s="43"/>
      <c r="H28" s="44"/>
      <c r="I28" s="45"/>
      <c r="J28" s="46"/>
      <c r="K28" s="47"/>
      <c r="L28" s="48"/>
      <c r="M28" s="49"/>
      <c r="N28" s="47"/>
      <c r="O28" s="47"/>
      <c r="P28" s="48"/>
      <c r="Q28" s="48"/>
      <c r="R28" s="47"/>
      <c r="S28" s="50"/>
      <c r="T28" s="48"/>
      <c r="U28" s="50"/>
      <c r="V28" s="50"/>
    </row>
    <row r="29" spans="1:22" x14ac:dyDescent="0.25">
      <c r="A29" s="17"/>
      <c r="C29" s="52">
        <v>45108</v>
      </c>
      <c r="D29" s="52"/>
      <c r="E29" s="41">
        <v>307.40258402027001</v>
      </c>
      <c r="F29" s="42">
        <v>220.38107363305599</v>
      </c>
      <c r="G29" s="43">
        <v>74.962364170997901</v>
      </c>
      <c r="H29" s="44">
        <v>12.059146216216201</v>
      </c>
      <c r="I29" s="45">
        <v>24.3448790028846</v>
      </c>
      <c r="J29" s="46">
        <v>8.8675686726871099</v>
      </c>
      <c r="K29" s="47">
        <v>4.3216247920997901</v>
      </c>
      <c r="L29" s="48">
        <v>4.54594388058731</v>
      </c>
      <c r="M29" s="49">
        <v>15.477310330197501</v>
      </c>
      <c r="N29" s="47">
        <v>11.38614345</v>
      </c>
      <c r="O29" s="47">
        <v>11.350006295078799</v>
      </c>
      <c r="P29" s="48">
        <v>12.193158835800901</v>
      </c>
      <c r="Q29" s="48">
        <v>-4.6149112053663401</v>
      </c>
      <c r="R29" s="47">
        <v>3.6522788946917299</v>
      </c>
      <c r="S29" s="50">
        <v>66.293274342790198</v>
      </c>
      <c r="T29" s="48">
        <v>-14.747066338821</v>
      </c>
      <c r="U29" s="50">
        <v>-27.537026105264999</v>
      </c>
      <c r="V29" s="50">
        <v>78.983333333329995</v>
      </c>
    </row>
    <row r="30" spans="1:22" x14ac:dyDescent="0.25">
      <c r="A30" s="17"/>
      <c r="C30" s="52">
        <v>45139</v>
      </c>
      <c r="D30" s="52"/>
      <c r="E30" s="41">
        <v>325.016245688585</v>
      </c>
      <c r="F30" s="42">
        <v>240.051718271147</v>
      </c>
      <c r="G30" s="43">
        <v>82.032809180711098</v>
      </c>
      <c r="H30" s="44">
        <v>2.93171823672674</v>
      </c>
      <c r="I30" s="45">
        <v>22.899541267692801</v>
      </c>
      <c r="J30" s="46">
        <v>5.9879604533203397</v>
      </c>
      <c r="K30" s="47">
        <v>4.9147680922227597</v>
      </c>
      <c r="L30" s="48">
        <v>1.07319236109758</v>
      </c>
      <c r="M30" s="49">
        <v>16.9115808143724</v>
      </c>
      <c r="N30" s="47">
        <v>13.372165079999901</v>
      </c>
      <c r="O30" s="47">
        <v>3.6588575342138401</v>
      </c>
      <c r="P30" s="48">
        <v>16.617092117631199</v>
      </c>
      <c r="Q30" s="48">
        <v>-18.966304093595401</v>
      </c>
      <c r="R30" s="47">
        <v>-22.361620849584199</v>
      </c>
      <c r="S30" s="50">
        <v>-28.8381743643059</v>
      </c>
      <c r="T30" s="48">
        <v>-19.776424035539598</v>
      </c>
      <c r="U30" s="50">
        <v>-30.217667502553699</v>
      </c>
      <c r="V30" s="50">
        <v>84.724333333329994</v>
      </c>
    </row>
    <row r="31" spans="1:22" x14ac:dyDescent="0.25">
      <c r="A31" s="17"/>
      <c r="C31" s="52">
        <v>45170</v>
      </c>
      <c r="D31" s="52"/>
      <c r="E31" s="41">
        <v>276.18611750877102</v>
      </c>
      <c r="F31" s="42">
        <v>184.736243419103</v>
      </c>
      <c r="G31" s="43">
        <v>86.764812178687393</v>
      </c>
      <c r="H31" s="44">
        <v>4.6850619109811502</v>
      </c>
      <c r="I31" s="45">
        <v>19.9779457528265</v>
      </c>
      <c r="J31" s="46">
        <v>5.5720168862897896</v>
      </c>
      <c r="K31" s="47">
        <v>3.45614732618583</v>
      </c>
      <c r="L31" s="48">
        <v>2.1158695601039601</v>
      </c>
      <c r="M31" s="49">
        <v>14.4059288665367</v>
      </c>
      <c r="N31" s="47">
        <v>12.1796904</v>
      </c>
      <c r="O31" s="47">
        <v>-3.6090302085848198</v>
      </c>
      <c r="P31" s="48">
        <v>-5.5109173719957196</v>
      </c>
      <c r="Q31" s="48">
        <v>-1.9014805799852099</v>
      </c>
      <c r="R31" s="47">
        <v>-23.349528126398798</v>
      </c>
      <c r="S31" s="50">
        <v>-48.144031558110001</v>
      </c>
      <c r="T31" s="48">
        <v>-5.9574135174373204</v>
      </c>
      <c r="U31" s="50">
        <v>-10.383056326828701</v>
      </c>
      <c r="V31" s="50">
        <v>92.22</v>
      </c>
    </row>
    <row r="32" spans="1:22" x14ac:dyDescent="0.25">
      <c r="A32" s="17"/>
      <c r="C32" s="52"/>
      <c r="D32" s="52"/>
      <c r="E32" s="41"/>
      <c r="F32" s="42"/>
      <c r="G32" s="43"/>
      <c r="H32" s="44"/>
      <c r="I32" s="45"/>
      <c r="J32" s="46"/>
      <c r="K32" s="47"/>
      <c r="L32" s="48"/>
      <c r="M32" s="49"/>
      <c r="N32" s="47"/>
      <c r="O32" s="47"/>
      <c r="P32" s="48"/>
      <c r="Q32" s="48"/>
      <c r="R32" s="47"/>
      <c r="S32" s="50"/>
      <c r="T32" s="48"/>
      <c r="U32" s="50"/>
      <c r="V32" s="50"/>
    </row>
    <row r="33" spans="1:22" x14ac:dyDescent="0.25">
      <c r="A33" s="17"/>
      <c r="C33" s="52">
        <v>45200</v>
      </c>
      <c r="D33" s="52"/>
      <c r="E33" s="41">
        <v>322.87131977189199</v>
      </c>
      <c r="F33" s="42">
        <v>235.15957346677499</v>
      </c>
      <c r="G33" s="43">
        <v>84.890869856701798</v>
      </c>
      <c r="H33" s="44">
        <v>2.8208764484159201</v>
      </c>
      <c r="I33" s="45">
        <v>35.053824463265599</v>
      </c>
      <c r="J33" s="46">
        <v>10.634523967506</v>
      </c>
      <c r="K33" s="47">
        <v>3.6797561904142899</v>
      </c>
      <c r="L33" s="48">
        <v>6.9547677770917904</v>
      </c>
      <c r="M33" s="49">
        <v>24.419300495759501</v>
      </c>
      <c r="N33" s="47">
        <v>15.775621080000001</v>
      </c>
      <c r="O33" s="47">
        <v>16.747452564438198</v>
      </c>
      <c r="P33" s="48">
        <v>9.8262661084794303</v>
      </c>
      <c r="Q33" s="48">
        <v>42.189093867974798</v>
      </c>
      <c r="R33" s="47">
        <v>-10.540309463353401</v>
      </c>
      <c r="S33" s="50">
        <v>-12.8980070363606</v>
      </c>
      <c r="T33" s="48">
        <v>-9.4731675838449902</v>
      </c>
      <c r="U33" s="50">
        <v>-4.2188570570170096</v>
      </c>
      <c r="V33" s="50">
        <v>89.083666666669998</v>
      </c>
    </row>
    <row r="34" spans="1:22" x14ac:dyDescent="0.25">
      <c r="A34" s="17"/>
      <c r="C34" s="52">
        <v>45231</v>
      </c>
      <c r="D34" s="52"/>
      <c r="E34" s="41">
        <v>282.06115226774898</v>
      </c>
      <c r="F34" s="42">
        <v>219.11001535272101</v>
      </c>
      <c r="G34" s="43">
        <v>59.685888707717297</v>
      </c>
      <c r="H34" s="44">
        <v>3.26524820731112</v>
      </c>
      <c r="I34" s="45">
        <v>44.4632741135012</v>
      </c>
      <c r="J34" s="46">
        <v>13.473333379691301</v>
      </c>
      <c r="K34" s="47">
        <v>5.1389658417546702</v>
      </c>
      <c r="L34" s="48">
        <v>8.3343675379366307</v>
      </c>
      <c r="M34" s="49">
        <v>30.989940733809899</v>
      </c>
      <c r="N34" s="47">
        <v>21.44245892</v>
      </c>
      <c r="O34" s="47">
        <v>-4.7905506477054596</v>
      </c>
      <c r="P34" s="48">
        <v>5.4654027920602903</v>
      </c>
      <c r="Q34" s="48">
        <v>-28.959690313523801</v>
      </c>
      <c r="R34" s="47">
        <v>33.676952023424299</v>
      </c>
      <c r="S34" s="50">
        <v>24.158367975161799</v>
      </c>
      <c r="T34" s="48">
        <v>38.286193775205398</v>
      </c>
      <c r="U34" s="50">
        <v>5.5792949467795303</v>
      </c>
      <c r="V34" s="50">
        <v>81.354333333330004</v>
      </c>
    </row>
    <row r="35" spans="1:22" x14ac:dyDescent="0.25">
      <c r="A35" s="17"/>
      <c r="C35" s="52">
        <v>45261</v>
      </c>
      <c r="D35" s="52"/>
      <c r="E35" s="41">
        <v>332.776563078523</v>
      </c>
      <c r="F35" s="42">
        <v>245.33669599908899</v>
      </c>
      <c r="G35" s="43">
        <v>82.230648548491899</v>
      </c>
      <c r="H35" s="44">
        <v>5.2092185309412304</v>
      </c>
      <c r="I35" s="45">
        <v>41.763599338538697</v>
      </c>
      <c r="J35" s="46">
        <v>16.225783873504898</v>
      </c>
      <c r="K35" s="47">
        <v>5.34881583398335</v>
      </c>
      <c r="L35" s="48">
        <v>10.8769680395215</v>
      </c>
      <c r="M35" s="49">
        <v>25.537815465033798</v>
      </c>
      <c r="N35" s="47">
        <v>22.665294620000001</v>
      </c>
      <c r="O35" s="47">
        <v>-9.0258080356606403</v>
      </c>
      <c r="P35" s="48">
        <v>4.5849401111235704</v>
      </c>
      <c r="Q35" s="48">
        <v>-36.358015822819297</v>
      </c>
      <c r="R35" s="47">
        <v>-5.2743718601170801</v>
      </c>
      <c r="S35" s="50">
        <v>-16.1973927395019</v>
      </c>
      <c r="T35" s="48">
        <v>3.2786101928535598</v>
      </c>
      <c r="U35" s="50">
        <v>1.0446533787079899</v>
      </c>
      <c r="V35" s="50">
        <v>75.719333333329999</v>
      </c>
    </row>
    <row r="36" spans="1:22" x14ac:dyDescent="0.25">
      <c r="A36" s="53"/>
      <c r="B36" s="54"/>
      <c r="C36" s="52"/>
      <c r="D36" s="52"/>
      <c r="E36" s="41"/>
      <c r="F36" s="42"/>
      <c r="G36" s="43"/>
      <c r="H36" s="44"/>
      <c r="I36" s="45"/>
      <c r="J36" s="46"/>
      <c r="K36" s="47"/>
      <c r="L36" s="48"/>
      <c r="M36" s="49"/>
      <c r="N36" s="47"/>
      <c r="O36" s="47"/>
      <c r="P36" s="48"/>
      <c r="Q36" s="48"/>
      <c r="R36" s="47"/>
      <c r="S36" s="50"/>
      <c r="T36" s="48"/>
      <c r="U36" s="50"/>
      <c r="V36" s="50"/>
    </row>
    <row r="37" spans="1:22" x14ac:dyDescent="0.25">
      <c r="A37" s="17">
        <v>2024</v>
      </c>
      <c r="C37" s="52">
        <v>45292</v>
      </c>
      <c r="D37" s="52"/>
      <c r="E37" s="41">
        <v>330.76360192075299</v>
      </c>
      <c r="F37" s="42">
        <v>230.08549618772301</v>
      </c>
      <c r="G37" s="43">
        <v>97.562731272491007</v>
      </c>
      <c r="H37" s="44">
        <v>3.11537446053913</v>
      </c>
      <c r="I37" s="45">
        <v>47.746729936807398</v>
      </c>
      <c r="J37" s="46">
        <v>10.960472079896</v>
      </c>
      <c r="K37" s="47">
        <v>5.0227084988632598</v>
      </c>
      <c r="L37" s="48">
        <v>5.9377635810328</v>
      </c>
      <c r="M37" s="49">
        <v>36.786257856911298</v>
      </c>
      <c r="N37" s="47">
        <v>25.973034169999998</v>
      </c>
      <c r="O37" s="47">
        <v>30.154216990913401</v>
      </c>
      <c r="P37" s="48">
        <v>25.211756060557899</v>
      </c>
      <c r="Q37" s="48">
        <v>48.919861971779</v>
      </c>
      <c r="R37" s="47">
        <v>-2.3809230194678501</v>
      </c>
      <c r="S37" s="50">
        <v>-32.826921309211301</v>
      </c>
      <c r="T37" s="48">
        <v>12.860299874963401</v>
      </c>
      <c r="U37" s="50">
        <v>9.0545670076262201</v>
      </c>
      <c r="V37" s="50">
        <v>77.672333333330002</v>
      </c>
    </row>
    <row r="38" spans="1:22" x14ac:dyDescent="0.25">
      <c r="A38" s="53"/>
      <c r="B38" s="54"/>
      <c r="C38" s="52">
        <v>45323</v>
      </c>
      <c r="D38" s="52"/>
      <c r="E38" s="41">
        <v>281.45829002404901</v>
      </c>
      <c r="F38" s="42">
        <v>210.764889880402</v>
      </c>
      <c r="G38" s="43">
        <v>68.339454310692204</v>
      </c>
      <c r="H38" s="44">
        <v>2.35394583295417</v>
      </c>
      <c r="I38" s="45">
        <v>41.970933643337602</v>
      </c>
      <c r="J38" s="46">
        <v>12.2344603717907</v>
      </c>
      <c r="K38" s="47">
        <v>4.5894591946701304</v>
      </c>
      <c r="L38" s="48">
        <v>7.6450011771205704</v>
      </c>
      <c r="M38" s="49">
        <v>29.736473271546899</v>
      </c>
      <c r="N38" s="47">
        <v>26.137947149999999</v>
      </c>
      <c r="O38" s="47">
        <v>3.30295048577845</v>
      </c>
      <c r="P38" s="48">
        <v>5.6114325158028304</v>
      </c>
      <c r="Q38" s="48">
        <v>-0.55215663661020598</v>
      </c>
      <c r="R38" s="47">
        <v>5.3361214159364003</v>
      </c>
      <c r="S38" s="50">
        <v>-18.914740172790399</v>
      </c>
      <c r="T38" s="48">
        <v>20.1164118855731</v>
      </c>
      <c r="U38" s="50">
        <v>30.059685275545299</v>
      </c>
      <c r="V38" s="50">
        <v>80.548000000000002</v>
      </c>
    </row>
    <row r="39" spans="1:22" x14ac:dyDescent="0.25">
      <c r="A39" s="53"/>
      <c r="B39" s="54"/>
      <c r="C39" s="52">
        <v>45352</v>
      </c>
      <c r="D39" s="52"/>
      <c r="E39" s="41">
        <v>284.84983713942302</v>
      </c>
      <c r="F39" s="42">
        <v>203.09891838162599</v>
      </c>
      <c r="G39" s="43">
        <v>75.951457898258795</v>
      </c>
      <c r="H39" s="44">
        <v>5.7994608595374197</v>
      </c>
      <c r="I39" s="45">
        <v>41.199287183934501</v>
      </c>
      <c r="J39" s="46">
        <v>7.98877164630977</v>
      </c>
      <c r="K39" s="47">
        <v>4.91138894620582</v>
      </c>
      <c r="L39" s="48">
        <v>3.07738270010395</v>
      </c>
      <c r="M39" s="49">
        <v>33.210515537624701</v>
      </c>
      <c r="N39" s="47">
        <v>25.649184859999998</v>
      </c>
      <c r="O39" s="47">
        <v>2.5731606594122201</v>
      </c>
      <c r="P39" s="48">
        <v>9.6306509951220795E-2</v>
      </c>
      <c r="Q39" s="48">
        <v>8.4826222315342399</v>
      </c>
      <c r="R39" s="47">
        <v>-16.9145439121701</v>
      </c>
      <c r="S39" s="50">
        <v>-64.155857837536203</v>
      </c>
      <c r="T39" s="48">
        <v>21.6541712569475</v>
      </c>
      <c r="U39" s="50">
        <v>13.841971518709601</v>
      </c>
      <c r="V39" s="50">
        <v>83.545666666670002</v>
      </c>
    </row>
    <row r="40" spans="1:22" x14ac:dyDescent="0.25">
      <c r="A40" s="53"/>
      <c r="B40" s="54"/>
      <c r="C40" s="52"/>
      <c r="D40" s="52"/>
      <c r="E40" s="41"/>
      <c r="F40" s="42"/>
      <c r="G40" s="43"/>
      <c r="H40" s="44"/>
      <c r="I40" s="45"/>
      <c r="J40" s="46"/>
      <c r="K40" s="47"/>
      <c r="L40" s="48"/>
      <c r="M40" s="49"/>
      <c r="N40" s="47"/>
      <c r="O40" s="47"/>
      <c r="P40" s="48"/>
      <c r="Q40" s="48"/>
      <c r="R40" s="47"/>
      <c r="S40" s="50"/>
      <c r="T40" s="48"/>
      <c r="U40" s="50"/>
      <c r="V40" s="50"/>
    </row>
    <row r="41" spans="1:22" x14ac:dyDescent="0.25">
      <c r="A41" s="53"/>
      <c r="B41" s="54"/>
      <c r="C41" s="52">
        <v>45383</v>
      </c>
      <c r="D41" s="52"/>
      <c r="E41" s="41">
        <v>306.94048506892</v>
      </c>
      <c r="F41" s="42">
        <v>226.936676765279</v>
      </c>
      <c r="G41" s="43">
        <v>75.595804752925801</v>
      </c>
      <c r="H41" s="44">
        <v>4.4080035507152102</v>
      </c>
      <c r="I41" s="45">
        <v>33.598575599011703</v>
      </c>
      <c r="J41" s="46">
        <v>9.8516717633289996</v>
      </c>
      <c r="K41" s="47">
        <v>4.4450119629388798</v>
      </c>
      <c r="L41" s="48">
        <v>5.4066598003901101</v>
      </c>
      <c r="M41" s="49">
        <v>23.746903835682701</v>
      </c>
      <c r="N41" s="47">
        <v>16.981102060000001</v>
      </c>
      <c r="O41" s="47">
        <v>5.7154976287278103</v>
      </c>
      <c r="P41" s="48">
        <v>8.7343594735947505</v>
      </c>
      <c r="Q41" s="48">
        <v>-0.88083028802511198</v>
      </c>
      <c r="R41" s="47">
        <v>-3.8101255062661301</v>
      </c>
      <c r="S41" s="50">
        <v>-21.592456112319201</v>
      </c>
      <c r="T41" s="48">
        <v>6.1801408585735196</v>
      </c>
      <c r="U41" s="50">
        <v>11.183357226513399</v>
      </c>
      <c r="V41" s="50">
        <v>88.011333333330001</v>
      </c>
    </row>
    <row r="42" spans="1:22" x14ac:dyDescent="0.25">
      <c r="A42" s="53"/>
      <c r="B42" s="54"/>
      <c r="C42" s="52">
        <v>45413</v>
      </c>
      <c r="D42" s="52"/>
      <c r="E42" s="41">
        <v>288.29511903457501</v>
      </c>
      <c r="F42" s="42">
        <v>194.997056184646</v>
      </c>
      <c r="G42" s="43">
        <v>89.401564714052896</v>
      </c>
      <c r="H42" s="44">
        <v>3.8964981358759498</v>
      </c>
      <c r="I42" s="45">
        <v>24.990323045170602</v>
      </c>
      <c r="J42" s="46">
        <v>9.0773505156847296</v>
      </c>
      <c r="K42" s="47">
        <v>4.12051481563216</v>
      </c>
      <c r="L42" s="48">
        <v>4.9568357000525696</v>
      </c>
      <c r="M42" s="49">
        <v>15.912972529485801</v>
      </c>
      <c r="N42" s="47">
        <v>11.687484780000201</v>
      </c>
      <c r="O42" s="47">
        <v>-3.7662039906712899</v>
      </c>
      <c r="P42" s="48">
        <v>-13.470990755128099</v>
      </c>
      <c r="Q42" s="48">
        <v>28.992724081523601</v>
      </c>
      <c r="R42" s="47">
        <v>-22.172253757325901</v>
      </c>
      <c r="S42" s="50">
        <v>-50.780771360736701</v>
      </c>
      <c r="T42" s="48">
        <v>16.4327367360615</v>
      </c>
      <c r="U42" s="50">
        <v>26.299483079396001</v>
      </c>
      <c r="V42" s="50">
        <v>81.444999999999993</v>
      </c>
    </row>
    <row r="43" spans="1:22" x14ac:dyDescent="0.25">
      <c r="A43" s="53"/>
      <c r="B43" s="54"/>
      <c r="C43" s="52">
        <v>45444</v>
      </c>
      <c r="D43" s="52"/>
      <c r="E43" s="41">
        <v>261.49563785445002</v>
      </c>
      <c r="F43" s="42">
        <v>208.91526711760801</v>
      </c>
      <c r="G43" s="43">
        <v>49.3842996991552</v>
      </c>
      <c r="H43" s="44">
        <v>3.1960710376867998</v>
      </c>
      <c r="I43" s="45">
        <v>20.627324919759499</v>
      </c>
      <c r="J43" s="46">
        <v>7.0089525048732897</v>
      </c>
      <c r="K43" s="47">
        <v>2.8630786530214398</v>
      </c>
      <c r="L43" s="48">
        <v>4.1458738518518503</v>
      </c>
      <c r="M43" s="49">
        <v>13.618372414886201</v>
      </c>
      <c r="N43" s="47">
        <v>10.08131509</v>
      </c>
      <c r="O43" s="47">
        <v>1.89633448279657</v>
      </c>
      <c r="P43" s="48">
        <v>14.832371479519599</v>
      </c>
      <c r="Q43" s="48">
        <v>-28.694062892739002</v>
      </c>
      <c r="R43" s="47">
        <v>-24.998980996333</v>
      </c>
      <c r="S43" s="50">
        <v>-58.169537644179798</v>
      </c>
      <c r="T43" s="48">
        <v>26.7166219032455</v>
      </c>
      <c r="U43" s="50">
        <v>19.505817553646999</v>
      </c>
      <c r="V43" s="50">
        <v>81.204999999999998</v>
      </c>
    </row>
    <row r="44" spans="1:22" x14ac:dyDescent="0.25">
      <c r="A44" s="53"/>
      <c r="B44" s="54"/>
      <c r="C44" s="52"/>
      <c r="D44" s="52"/>
      <c r="E44" s="41"/>
      <c r="F44" s="42"/>
      <c r="G44" s="43"/>
      <c r="H44" s="44"/>
      <c r="I44" s="45"/>
      <c r="J44" s="46"/>
      <c r="K44" s="47"/>
      <c r="L44" s="48"/>
      <c r="M44" s="49"/>
      <c r="N44" s="47"/>
      <c r="O44" s="47"/>
      <c r="P44" s="48"/>
      <c r="Q44" s="48"/>
      <c r="R44" s="47"/>
      <c r="S44" s="50"/>
      <c r="T44" s="48"/>
      <c r="U44" s="50"/>
      <c r="V44" s="50"/>
    </row>
    <row r="45" spans="1:22" x14ac:dyDescent="0.25">
      <c r="A45" s="53"/>
      <c r="B45" s="54"/>
      <c r="C45" s="52">
        <v>45474</v>
      </c>
      <c r="D45" s="52"/>
      <c r="E45" s="41">
        <v>290.11200708007101</v>
      </c>
      <c r="F45" s="42">
        <v>213.32165352152001</v>
      </c>
      <c r="G45" s="43">
        <v>66.846486154945495</v>
      </c>
      <c r="H45" s="44">
        <v>9.9438674036056494</v>
      </c>
      <c r="I45" s="45">
        <v>25.6416678972681</v>
      </c>
      <c r="J45" s="46">
        <v>4.22855036283904</v>
      </c>
      <c r="K45" s="47">
        <v>3.32876321260354</v>
      </c>
      <c r="L45" s="48">
        <v>0.89978715023550404</v>
      </c>
      <c r="M45" s="49">
        <v>21.413117534429102</v>
      </c>
      <c r="N45" s="47">
        <v>14.52682764</v>
      </c>
      <c r="O45" s="47">
        <v>-5.6247337657573802</v>
      </c>
      <c r="P45" s="48">
        <v>-3.2032787549125601</v>
      </c>
      <c r="Q45" s="48">
        <v>-10.826603597425301</v>
      </c>
      <c r="R45" s="47">
        <v>5.3267419987171598</v>
      </c>
      <c r="S45" s="50">
        <v>-52.314433426793101</v>
      </c>
      <c r="T45" s="48">
        <v>38.351671431245698</v>
      </c>
      <c r="U45" s="50">
        <v>27.5833885616468</v>
      </c>
      <c r="V45" s="50">
        <v>83.258666666669995</v>
      </c>
    </row>
    <row r="46" spans="1:22" x14ac:dyDescent="0.25">
      <c r="A46" s="53"/>
      <c r="B46" s="54"/>
      <c r="C46" s="52">
        <v>45505</v>
      </c>
      <c r="D46" s="52"/>
      <c r="E46" s="41">
        <v>296.21650725641803</v>
      </c>
      <c r="F46" s="42">
        <v>244.83156573090599</v>
      </c>
      <c r="G46" s="43">
        <v>48.465195756905999</v>
      </c>
      <c r="H46" s="44">
        <v>2.9197457686057802</v>
      </c>
      <c r="I46" s="45">
        <v>26.983620595151098</v>
      </c>
      <c r="J46" s="46">
        <v>5.2317957595060101</v>
      </c>
      <c r="K46" s="47">
        <v>3.1022077887552801</v>
      </c>
      <c r="L46" s="48">
        <v>2.1295879707507299</v>
      </c>
      <c r="M46" s="49">
        <v>21.751824835645099</v>
      </c>
      <c r="N46" s="47">
        <v>15.8778606399999</v>
      </c>
      <c r="O46" s="47">
        <v>-8.8610150459253205</v>
      </c>
      <c r="P46" s="48">
        <v>1.9911740245740599</v>
      </c>
      <c r="Q46" s="48">
        <v>-40.919741453518299</v>
      </c>
      <c r="R46" s="47">
        <v>17.834764809110901</v>
      </c>
      <c r="S46" s="50">
        <v>-12.6280842986368</v>
      </c>
      <c r="T46" s="48">
        <v>28.620884554796401</v>
      </c>
      <c r="U46" s="50">
        <v>18.738144085190999</v>
      </c>
      <c r="V46" s="50">
        <v>78.120999999999995</v>
      </c>
    </row>
    <row r="47" spans="1:22" x14ac:dyDescent="0.25">
      <c r="A47" s="53"/>
      <c r="B47" s="54"/>
      <c r="C47" s="52">
        <v>45536</v>
      </c>
      <c r="D47" s="52"/>
      <c r="E47" s="41">
        <v>330.49252374739899</v>
      </c>
      <c r="F47" s="42">
        <v>245.32022144110701</v>
      </c>
      <c r="G47" s="43">
        <v>83.565194946047797</v>
      </c>
      <c r="H47" s="44">
        <v>1.6071073602443999</v>
      </c>
      <c r="I47" s="45">
        <v>21.272396451195998</v>
      </c>
      <c r="J47" s="46">
        <v>5.6482246054342102</v>
      </c>
      <c r="K47" s="47">
        <v>4.6260142654706096</v>
      </c>
      <c r="L47" s="48">
        <v>1.02221033996359</v>
      </c>
      <c r="M47" s="49">
        <v>15.624171845761801</v>
      </c>
      <c r="N47" s="47">
        <v>11.853169049999901</v>
      </c>
      <c r="O47" s="47">
        <v>19.6629746377108</v>
      </c>
      <c r="P47" s="48">
        <v>32.794852217796802</v>
      </c>
      <c r="Q47" s="48">
        <v>-3.68768991979164</v>
      </c>
      <c r="R47" s="47">
        <v>6.4793984045451598</v>
      </c>
      <c r="S47" s="50">
        <v>1.3676864356231699</v>
      </c>
      <c r="T47" s="48">
        <v>8.4565389049987107</v>
      </c>
      <c r="U47" s="50">
        <v>-2.68086740529957</v>
      </c>
      <c r="V47" s="50">
        <v>72.424333333329997</v>
      </c>
    </row>
    <row r="48" spans="1:22" x14ac:dyDescent="0.25">
      <c r="A48" s="53"/>
      <c r="B48" s="54"/>
      <c r="C48" s="52"/>
      <c r="D48" s="52"/>
      <c r="E48" s="41"/>
      <c r="F48" s="42"/>
      <c r="G48" s="43"/>
      <c r="H48" s="44"/>
      <c r="I48" s="45"/>
      <c r="J48" s="46"/>
      <c r="K48" s="47"/>
      <c r="L48" s="48"/>
      <c r="M48" s="49"/>
      <c r="N48" s="47"/>
      <c r="O48" s="47"/>
      <c r="P48" s="48"/>
      <c r="Q48" s="48"/>
      <c r="R48" s="47"/>
      <c r="S48" s="50"/>
      <c r="T48" s="48"/>
      <c r="U48" s="50"/>
      <c r="V48" s="50"/>
    </row>
    <row r="49" spans="1:22" x14ac:dyDescent="0.25">
      <c r="A49" s="53"/>
      <c r="B49" s="54"/>
      <c r="C49" s="52">
        <v>45566</v>
      </c>
      <c r="D49" s="52"/>
      <c r="E49" s="41">
        <v>330.48873677192898</v>
      </c>
      <c r="F49" s="42">
        <v>271.516371400259</v>
      </c>
      <c r="G49" s="43">
        <v>56.5936724126055</v>
      </c>
      <c r="H49" s="44">
        <v>2.37869295906432</v>
      </c>
      <c r="I49" s="45">
        <v>24.986496666361202</v>
      </c>
      <c r="J49" s="46">
        <v>5.1457936471734804</v>
      </c>
      <c r="K49" s="47">
        <v>4.1330583450292302</v>
      </c>
      <c r="L49" s="48">
        <v>1.01273530214424</v>
      </c>
      <c r="M49" s="49">
        <v>19.8407030191877</v>
      </c>
      <c r="N49" s="47">
        <v>17.26514427</v>
      </c>
      <c r="O49" s="47">
        <v>2.35927334933888</v>
      </c>
      <c r="P49" s="48">
        <v>15.460479621350199</v>
      </c>
      <c r="Q49" s="48">
        <v>-33.333617021315398</v>
      </c>
      <c r="R49" s="47">
        <v>-28.719627461632101</v>
      </c>
      <c r="S49" s="50">
        <v>-51.612374348898697</v>
      </c>
      <c r="T49" s="48">
        <v>-18.749912502067101</v>
      </c>
      <c r="U49" s="50">
        <v>9.4419305740576203</v>
      </c>
      <c r="V49" s="50">
        <v>73.970666666669999</v>
      </c>
    </row>
    <row r="50" spans="1:22" x14ac:dyDescent="0.25">
      <c r="A50" s="53"/>
      <c r="B50" s="54"/>
      <c r="C50" s="52">
        <v>45597</v>
      </c>
      <c r="D50" s="52"/>
      <c r="E50" s="41">
        <v>260.09627431939202</v>
      </c>
      <c r="F50" s="42">
        <v>196.63559233536799</v>
      </c>
      <c r="G50" s="43">
        <v>56.921996258604999</v>
      </c>
      <c r="H50" s="44">
        <v>6.5386857254188797</v>
      </c>
      <c r="I50" s="45">
        <v>34.288467617985397</v>
      </c>
      <c r="J50" s="46">
        <v>7.8523877211326099</v>
      </c>
      <c r="K50" s="47">
        <v>5.7166910390959798</v>
      </c>
      <c r="L50" s="48">
        <v>2.1356966820366199</v>
      </c>
      <c r="M50" s="49">
        <v>26.436079896852799</v>
      </c>
      <c r="N50" s="47">
        <v>21.20349513</v>
      </c>
      <c r="O50" s="47">
        <v>-7.7872751251853503</v>
      </c>
      <c r="P50" s="48">
        <v>-10.257140907581899</v>
      </c>
      <c r="Q50" s="48">
        <v>-4.6307301590952603</v>
      </c>
      <c r="R50" s="47">
        <v>-22.883619567786599</v>
      </c>
      <c r="S50" s="50">
        <v>-41.719042349469902</v>
      </c>
      <c r="T50" s="48">
        <v>-14.6946419680913</v>
      </c>
      <c r="U50" s="50">
        <v>-1.1144421024265401</v>
      </c>
      <c r="V50" s="50">
        <v>72.291666666669997</v>
      </c>
    </row>
    <row r="51" spans="1:22" x14ac:dyDescent="0.25">
      <c r="A51" s="53"/>
      <c r="B51" s="54"/>
      <c r="C51" s="52">
        <v>45627</v>
      </c>
      <c r="D51" s="52"/>
      <c r="E51" s="41">
        <v>375.78568120422398</v>
      </c>
      <c r="F51" s="42">
        <v>249.098090497481</v>
      </c>
      <c r="G51" s="43">
        <v>120.79567419398801</v>
      </c>
      <c r="H51" s="44">
        <v>5.8919165127538502</v>
      </c>
      <c r="I51" s="45">
        <v>39.521618519772503</v>
      </c>
      <c r="J51" s="46">
        <v>7.3022805796913</v>
      </c>
      <c r="K51" s="47">
        <v>5.6194979775791998</v>
      </c>
      <c r="L51" s="48">
        <v>1.6827826021121</v>
      </c>
      <c r="M51" s="49">
        <v>32.219337940081203</v>
      </c>
      <c r="N51" s="47">
        <v>24.849039439999999</v>
      </c>
      <c r="O51" s="47">
        <v>12.924323073663199</v>
      </c>
      <c r="P51" s="48">
        <v>1.5331560910911199</v>
      </c>
      <c r="Q51" s="48">
        <v>46.898603289933497</v>
      </c>
      <c r="R51" s="47">
        <v>-5.3682653178250597</v>
      </c>
      <c r="S51" s="50">
        <v>-54.995822472310898</v>
      </c>
      <c r="T51" s="48">
        <v>26.163249884062001</v>
      </c>
      <c r="U51" s="50">
        <v>9.63475152920822</v>
      </c>
      <c r="V51" s="50">
        <v>72.311000000000007</v>
      </c>
    </row>
    <row r="52" spans="1:22" x14ac:dyDescent="0.25">
      <c r="A52" s="17"/>
      <c r="C52" s="52"/>
      <c r="D52" s="52"/>
      <c r="E52" s="41"/>
      <c r="F52" s="42"/>
      <c r="G52" s="43"/>
      <c r="H52" s="44"/>
      <c r="I52" s="45"/>
      <c r="J52" s="46"/>
      <c r="K52" s="47"/>
      <c r="L52" s="48"/>
      <c r="M52" s="49"/>
      <c r="N52" s="47"/>
      <c r="O52" s="47"/>
      <c r="P52" s="48"/>
      <c r="Q52" s="48"/>
      <c r="R52" s="47"/>
      <c r="S52" s="50"/>
      <c r="T52" s="48"/>
      <c r="U52" s="50"/>
      <c r="V52" s="50"/>
    </row>
    <row r="53" spans="1:22" x14ac:dyDescent="0.25">
      <c r="A53" s="17"/>
      <c r="C53" s="52"/>
      <c r="D53" s="52"/>
      <c r="E53" s="41"/>
      <c r="F53" s="42"/>
      <c r="G53" s="43"/>
      <c r="H53" s="55"/>
      <c r="I53" s="56"/>
      <c r="J53" s="42"/>
      <c r="K53" s="43"/>
      <c r="L53" s="57"/>
      <c r="M53" s="58"/>
      <c r="N53" s="43"/>
      <c r="O53" s="47"/>
      <c r="P53" s="48"/>
      <c r="Q53" s="48"/>
      <c r="R53" s="47"/>
      <c r="S53" s="50"/>
      <c r="T53" s="48"/>
      <c r="U53" s="50"/>
      <c r="V53" s="50"/>
    </row>
    <row r="54" spans="1:22" x14ac:dyDescent="0.25">
      <c r="A54" s="59">
        <v>2023</v>
      </c>
      <c r="B54" s="60"/>
      <c r="C54" s="61" t="s">
        <v>20</v>
      </c>
      <c r="D54" s="61"/>
      <c r="E54" s="41">
        <v>3497.1619176609602</v>
      </c>
      <c r="F54" s="42">
        <v>2546.99489671621</v>
      </c>
      <c r="G54" s="43">
        <v>889.64438483098195</v>
      </c>
      <c r="H54" s="62">
        <v>60.522636113768499</v>
      </c>
      <c r="I54" s="41">
        <v>421.38768672479199</v>
      </c>
      <c r="J54" s="42">
        <v>162.21687249949201</v>
      </c>
      <c r="K54" s="43">
        <v>64.3044476902854</v>
      </c>
      <c r="L54" s="57">
        <v>97.912424809206897</v>
      </c>
      <c r="M54" s="58">
        <v>259.17081422529998</v>
      </c>
      <c r="N54" s="43">
        <v>196.22800985999999</v>
      </c>
      <c r="O54" s="47">
        <v>-0.52623701574307802</v>
      </c>
      <c r="P54" s="48">
        <v>5.9530696939637799</v>
      </c>
      <c r="Q54" s="48">
        <v>-16.289688387519298</v>
      </c>
      <c r="R54" s="47">
        <v>5.4123876931564396</v>
      </c>
      <c r="S54" s="50">
        <v>2.0162891753358498</v>
      </c>
      <c r="T54" s="48">
        <v>7.6555310865925401</v>
      </c>
      <c r="U54" s="50">
        <v>1.5757023642007</v>
      </c>
      <c r="V54" s="50">
        <v>80.755694444442497</v>
      </c>
    </row>
    <row r="55" spans="1:22" x14ac:dyDescent="0.25">
      <c r="A55" s="63">
        <v>2024</v>
      </c>
      <c r="B55" s="64"/>
      <c r="C55" s="61" t="s">
        <v>20</v>
      </c>
      <c r="D55" s="61"/>
      <c r="E55" s="41">
        <v>3636.9947014216</v>
      </c>
      <c r="F55" s="42">
        <v>2695.5217994439299</v>
      </c>
      <c r="G55" s="43">
        <v>889.42353237067505</v>
      </c>
      <c r="H55" s="62">
        <v>52.049369607001601</v>
      </c>
      <c r="I55" s="41">
        <v>382.82744207575598</v>
      </c>
      <c r="J55" s="42">
        <v>92.530711557660197</v>
      </c>
      <c r="K55" s="43">
        <v>52.478394699865497</v>
      </c>
      <c r="L55" s="57">
        <v>40.052316857794601</v>
      </c>
      <c r="M55" s="58">
        <v>290.29673051809499</v>
      </c>
      <c r="N55" s="43">
        <v>222.08560428000001</v>
      </c>
      <c r="O55" s="47">
        <v>3.9984646708657001</v>
      </c>
      <c r="P55" s="48">
        <v>5.8314566283273601</v>
      </c>
      <c r="Q55" s="48">
        <v>-2.4824802367444599E-2</v>
      </c>
      <c r="R55" s="47">
        <v>-9.1507763192474201</v>
      </c>
      <c r="S55" s="50">
        <v>-42.958639177345802</v>
      </c>
      <c r="T55" s="48">
        <v>12.009807657484499</v>
      </c>
      <c r="U55" s="50">
        <v>13.1773208312351</v>
      </c>
      <c r="V55" s="50">
        <v>78.733722222222497</v>
      </c>
    </row>
    <row r="56" spans="1:22" x14ac:dyDescent="0.25">
      <c r="A56" s="65"/>
      <c r="B56" s="66"/>
      <c r="C56" s="67"/>
      <c r="D56" s="67"/>
      <c r="E56" s="68"/>
      <c r="F56" s="69"/>
      <c r="G56" s="70"/>
      <c r="H56" s="71"/>
      <c r="I56" s="68"/>
      <c r="J56" s="69"/>
      <c r="K56" s="70"/>
      <c r="L56" s="72"/>
      <c r="M56" s="73"/>
      <c r="N56" s="70"/>
      <c r="O56" s="74"/>
      <c r="P56" s="75"/>
      <c r="Q56" s="75"/>
      <c r="R56" s="74"/>
      <c r="S56" s="76"/>
      <c r="T56" s="75"/>
      <c r="U56" s="76"/>
      <c r="V56" s="76"/>
    </row>
    <row r="57" spans="1:22" ht="7.5" customHeight="1" x14ac:dyDescent="0.25">
      <c r="A57" s="77"/>
      <c r="B57" s="77"/>
      <c r="C57" s="78"/>
      <c r="D57" s="78"/>
      <c r="E57" s="79"/>
      <c r="F57" s="80"/>
      <c r="G57" s="80"/>
      <c r="H57" s="80"/>
      <c r="I57" s="80"/>
      <c r="J57" s="80"/>
      <c r="K57" s="80"/>
      <c r="L57" s="80"/>
      <c r="M57" s="80"/>
      <c r="N57" s="80"/>
      <c r="O57" s="81"/>
      <c r="P57" s="81"/>
      <c r="Q57" s="81"/>
      <c r="R57" s="81"/>
      <c r="S57" s="81"/>
      <c r="T57" s="81"/>
      <c r="U57" s="81"/>
      <c r="V57" s="82"/>
    </row>
    <row r="58" spans="1:22" x14ac:dyDescent="0.25">
      <c r="A58" s="94" t="s">
        <v>21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</row>
    <row r="59" spans="1:22" ht="7.5" customHeight="1" x14ac:dyDescent="0.25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</row>
    <row r="60" spans="1:22" ht="17.25" x14ac:dyDescent="0.25">
      <c r="A60" s="122" t="s">
        <v>23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</row>
    <row r="61" spans="1:22" ht="7.5" customHeight="1" x14ac:dyDescent="0.25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</row>
    <row r="62" spans="1:22" x14ac:dyDescent="0.25">
      <c r="A62" s="84" t="s">
        <v>24</v>
      </c>
    </row>
  </sheetData>
  <mergeCells count="23">
    <mergeCell ref="A1:V1"/>
    <mergeCell ref="A2:V2"/>
    <mergeCell ref="A4:C7"/>
    <mergeCell ref="E4:H4"/>
    <mergeCell ref="I4:N4"/>
    <mergeCell ref="O4:U4"/>
    <mergeCell ref="F5:F6"/>
    <mergeCell ref="G5:H5"/>
    <mergeCell ref="J5:L5"/>
    <mergeCell ref="M5:N5"/>
    <mergeCell ref="A58:V58"/>
    <mergeCell ref="U5:U7"/>
    <mergeCell ref="V5:V7"/>
    <mergeCell ref="G6:G7"/>
    <mergeCell ref="H6:H7"/>
    <mergeCell ref="K6:K7"/>
    <mergeCell ref="L6:L7"/>
    <mergeCell ref="O5:O7"/>
    <mergeCell ref="P5:P7"/>
    <mergeCell ref="Q5:Q7"/>
    <mergeCell ref="R5:R7"/>
    <mergeCell ref="S5:S7"/>
    <mergeCell ref="T5:T7"/>
  </mergeCells>
  <conditionalFormatting sqref="O12:V56">
    <cfRule type="expression" dxfId="0" priority="1">
      <formula>AND(OR(O12&gt;999,O12&lt;-999),ISNUMBER(O12))</formula>
    </cfRule>
  </conditionalFormatting>
  <printOptions horizontalCentered="1"/>
  <pageMargins left="0.23622047244094499" right="0.23622047244094499" top="0.59055118110236204" bottom="0.31496062992126" header="0.31496062992126" footer="0.196850393700787"/>
  <pageSetup paperSize="9" scale="55" orientation="landscape" horizontalDpi="200" verticalDpi="200" r:id="rId1"/>
  <headerFooter differentOddEven="1">
    <evenFooter xml:space="preserve">&amp;R&amp;"Roboto,Regular"&amp;14&amp;K00-037&amp;F  &amp;K000000|  &amp;"Roboto,Bold"&amp;P   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14.1</vt:lpstr>
      <vt:lpstr>'14.1'!Print_Area</vt:lpstr>
    </vt:vector>
  </TitlesOfParts>
  <Company>O365 Pro Plus Enterprise 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Amru</dc:creator>
  <cp:lastModifiedBy>Ahmed Amru</cp:lastModifiedBy>
  <cp:lastPrinted>2025-01-30T12:03:42Z</cp:lastPrinted>
  <dcterms:created xsi:type="dcterms:W3CDTF">2023-10-08T09:19:40Z</dcterms:created>
  <dcterms:modified xsi:type="dcterms:W3CDTF">2025-01-30T12:29:59Z</dcterms:modified>
</cp:coreProperties>
</file>