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4\MS tables from statdb\code\gen\"/>
    </mc:Choice>
  </mc:AlternateContent>
  <xr:revisionPtr revIDLastSave="0" documentId="8_{AD608D10-EA5F-4117-8438-484C20EBF03C}" xr6:coauthVersionLast="47" xr6:coauthVersionMax="47" xr10:uidLastSave="{00000000-0000-0000-0000-000000000000}"/>
  <bookViews>
    <workbookView xWindow="36645" yWindow="4695" windowWidth="19425" windowHeight="10305" xr2:uid="{8D84EFC7-94B9-4171-996F-508AEFAC312C}"/>
  </bookViews>
  <sheets>
    <sheet name="13.2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'13.2'!$A$1:$U$51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<sst xmlns="http://schemas.openxmlformats.org/spreadsheetml/2006/main" count="93" uniqueCount="56">
  <si>
    <t>(Millions of USD)</t>
  </si>
  <si>
    <t>Period</t>
  </si>
  <si>
    <t>o/w</t>
  </si>
  <si>
    <t>y/y % change</t>
  </si>
  <si>
    <t>debit</t>
  </si>
  <si>
    <t>(2+15+17)</t>
  </si>
  <si>
    <t>(20)</t>
  </si>
  <si>
    <t>Current account balance</t>
  </si>
  <si>
    <t>(3+8)</t>
  </si>
  <si>
    <t>(21)</t>
  </si>
  <si>
    <t>Balance on goods and services</t>
  </si>
  <si>
    <t>(4-7)</t>
  </si>
  <si>
    <t>(22)</t>
  </si>
  <si>
    <t>Balance on goods</t>
  </si>
  <si>
    <t>(5+6)</t>
  </si>
  <si>
    <t>(23)</t>
  </si>
  <si>
    <t>Export</t>
  </si>
  <si>
    <t>(24)</t>
  </si>
  <si>
    <t>Domestic exports</t>
  </si>
  <si>
    <t>(25)</t>
  </si>
  <si>
    <t>Re-exports</t>
  </si>
  <si>
    <t>(26)</t>
  </si>
  <si>
    <t>Import</t>
  </si>
  <si>
    <t>(9-12)</t>
  </si>
  <si>
    <t>(27)</t>
  </si>
  <si>
    <t>Balance on services</t>
  </si>
  <si>
    <t>(28)</t>
  </si>
  <si>
    <t>(29)</t>
  </si>
  <si>
    <t>Travel</t>
  </si>
  <si>
    <t>(30)</t>
  </si>
  <si>
    <t>Transportation</t>
  </si>
  <si>
    <t>(31)</t>
  </si>
  <si>
    <t>(32)</t>
  </si>
  <si>
    <t>(33)</t>
  </si>
  <si>
    <t>(34)</t>
  </si>
  <si>
    <t>Balance on primary income</t>
  </si>
  <si>
    <t>(35)</t>
  </si>
  <si>
    <t>Investment Income</t>
  </si>
  <si>
    <t>(36)</t>
  </si>
  <si>
    <t>Balance on secondary income</t>
  </si>
  <si>
    <t>(37)</t>
  </si>
  <si>
    <t>Workers remittance</t>
  </si>
  <si>
    <t>(38)</t>
  </si>
  <si>
    <t>Capital account balance</t>
  </si>
  <si>
    <t>na</t>
  </si>
  <si>
    <t>Source: Maldives Monetary Authority</t>
  </si>
  <si>
    <r>
      <t xml:space="preserve">Table 13.2 Current and Capital Accounts, 2019 - 2025 </t>
    </r>
    <r>
      <rPr>
        <b/>
        <vertAlign val="superscript"/>
        <sz val="18"/>
        <color rgb="FF0A487C"/>
        <rFont val="Roboto"/>
      </rPr>
      <t>1/</t>
    </r>
  </si>
  <si>
    <r>
      <t xml:space="preserve">1/ </t>
    </r>
    <r>
      <rPr>
        <sz val="11"/>
        <rFont val="Roboto"/>
      </rPr>
      <t>This table is compiled based on information available as at 5 November 2024, in accordance with BPM6 methodologies. Please refer to the explanatory notes on external sector at the end of this publication for more details.</t>
    </r>
  </si>
  <si>
    <r>
      <t xml:space="preserve">2022 </t>
    </r>
    <r>
      <rPr>
        <vertAlign val="superscript"/>
        <sz val="11"/>
        <rFont val="Roboto"/>
      </rPr>
      <t>2/</t>
    </r>
  </si>
  <si>
    <r>
      <t xml:space="preserve">2023 </t>
    </r>
    <r>
      <rPr>
        <vertAlign val="superscript"/>
        <sz val="11"/>
        <rFont val="Roboto"/>
      </rPr>
      <t>2/</t>
    </r>
  </si>
  <si>
    <r>
      <t xml:space="preserve">2024 </t>
    </r>
    <r>
      <rPr>
        <vertAlign val="superscript"/>
        <sz val="11"/>
        <rFont val="Roboto"/>
      </rPr>
      <t>2/</t>
    </r>
  </si>
  <si>
    <r>
      <t xml:space="preserve">2/ </t>
    </r>
    <r>
      <rPr>
        <sz val="11"/>
        <rFont val="Roboto"/>
      </rPr>
      <t>Figures from 2022 to 2024 are revised estimates.</t>
    </r>
  </si>
  <si>
    <r>
      <t xml:space="preserve">2025 </t>
    </r>
    <r>
      <rPr>
        <vertAlign val="superscript"/>
        <sz val="11"/>
        <rFont val="Roboto"/>
      </rPr>
      <t>3/</t>
    </r>
  </si>
  <si>
    <r>
      <t xml:space="preserve">3/ </t>
    </r>
    <r>
      <rPr>
        <sz val="11"/>
        <rFont val="Roboto"/>
      </rPr>
      <t>Figures for 2025 are projections based on information available as at 5 November 2024.</t>
    </r>
  </si>
  <si>
    <r>
      <t xml:space="preserve">Capital account balance </t>
    </r>
    <r>
      <rPr>
        <vertAlign val="superscript"/>
        <sz val="11"/>
        <rFont val="Roboto"/>
      </rPr>
      <t>4/</t>
    </r>
  </si>
  <si>
    <r>
      <t xml:space="preserve">4/ </t>
    </r>
    <r>
      <rPr>
        <sz val="11"/>
        <rFont val="Roboto"/>
      </rPr>
      <t>Capital grants are included in secondary income account from 2016 onwards since total grants is not segregated.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</si>
</sst>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.0_);[Red]_(\-#,##0.0_);_(\ &quot;-&quot;?_);_(@_)"/>
  </numFmts>
  <fonts count="10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1"/>
      <color theme="1"/>
      <name val="Roboto"/>
    </font>
    <font>
      <i/>
      <sz val="11"/>
      <color rgb="FF0A487C"/>
      <name val="Roboto"/>
    </font>
    <font>
      <i/>
      <sz val="11"/>
      <name val="Roboto"/>
    </font>
    <font>
      <sz val="11"/>
      <name val="Roboto"/>
    </font>
    <font>
      <vertAlign val="superscript"/>
      <sz val="11"/>
      <name val="Roboto"/>
    </font>
    <font>
      <sz val="11"/>
      <color theme="0"/>
      <name val="Roboto"/>
    </font>
    <font>
      <b/>
      <vertAlign val="superscript"/>
      <sz val="18"/>
      <color rgb="FF0A487C"/>
      <name val="Roboto"/>
    </font>
  </fonts>
  <fills count="7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rgb="FFEAEF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 indent="1"/>
    </xf>
    <xf numFmtId="0" fontId="5" fillId="5" borderId="4" xfId="0" applyFont="1" applyFill="1" applyBorder="1" applyAlignment="1">
      <alignment horizontal="left" vertical="top" wrapText="1" indent="1"/>
    </xf>
    <xf numFmtId="0" fontId="6" fillId="4" borderId="5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6" fillId="2" borderId="5" xfId="0" quotePrefix="1" applyFont="1" applyFill="1" applyBorder="1" applyAlignment="1">
      <alignment horizontal="right" vertical="center" indent="1"/>
    </xf>
    <xf numFmtId="0" fontId="6" fillId="3" borderId="5" xfId="0" quotePrefix="1" applyFont="1" applyFill="1" applyBorder="1" applyAlignment="1">
      <alignment horizontal="right" vertical="center" indent="1"/>
    </xf>
    <xf numFmtId="0" fontId="6" fillId="4" borderId="5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right" vertical="center" indent="1"/>
    </xf>
    <xf numFmtId="0" fontId="6" fillId="2" borderId="7" xfId="0" quotePrefix="1" applyFont="1" applyFill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0" fontId="6" fillId="5" borderId="6" xfId="0" applyFont="1" applyFill="1" applyBorder="1" applyAlignment="1">
      <alignment horizontal="right" vertical="center" indent="1"/>
    </xf>
    <xf numFmtId="0" fontId="6" fillId="3" borderId="6" xfId="0" applyFont="1" applyFill="1" applyBorder="1" applyAlignment="1">
      <alignment horizontal="right" vertical="center" indent="1"/>
    </xf>
    <xf numFmtId="0" fontId="6" fillId="5" borderId="7" xfId="0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center" vertical="center"/>
    </xf>
    <xf numFmtId="37" fontId="6" fillId="0" borderId="5" xfId="0" applyNumberFormat="1" applyFont="1" applyBorder="1" applyAlignment="1">
      <alignment horizontal="right" vertical="center" indent="1"/>
    </xf>
    <xf numFmtId="37" fontId="6" fillId="0" borderId="6" xfId="0" applyNumberFormat="1" applyFont="1" applyBorder="1" applyAlignment="1">
      <alignment horizontal="right" vertical="center" indent="1"/>
    </xf>
    <xf numFmtId="37" fontId="6" fillId="2" borderId="5" xfId="0" quotePrefix="1" applyNumberFormat="1" applyFont="1" applyFill="1" applyBorder="1" applyAlignment="1">
      <alignment horizontal="right" vertical="center" indent="1"/>
    </xf>
    <xf numFmtId="37" fontId="6" fillId="3" borderId="5" xfId="0" quotePrefix="1" applyNumberFormat="1" applyFont="1" applyFill="1" applyBorder="1" applyAlignment="1">
      <alignment horizontal="right" vertical="center" indent="1"/>
    </xf>
    <xf numFmtId="37" fontId="6" fillId="4" borderId="5" xfId="0" quotePrefix="1" applyNumberFormat="1" applyFont="1" applyFill="1" applyBorder="1" applyAlignment="1">
      <alignment horizontal="right" vertical="center" indent="1"/>
    </xf>
    <xf numFmtId="37" fontId="6" fillId="0" borderId="5" xfId="0" quotePrefix="1" applyNumberFormat="1" applyFont="1" applyBorder="1" applyAlignment="1">
      <alignment horizontal="right" vertical="center" indent="1"/>
    </xf>
    <xf numFmtId="37" fontId="6" fillId="0" borderId="0" xfId="0" quotePrefix="1" applyNumberFormat="1" applyFont="1" applyAlignment="1">
      <alignment horizontal="right" vertical="center" indent="1"/>
    </xf>
    <xf numFmtId="37" fontId="6" fillId="0" borderId="7" xfId="0" quotePrefix="1" applyNumberFormat="1" applyFont="1" applyBorder="1" applyAlignment="1">
      <alignment horizontal="right" vertical="center" indent="1"/>
    </xf>
    <xf numFmtId="37" fontId="6" fillId="3" borderId="7" xfId="0" quotePrefix="1" applyNumberFormat="1" applyFont="1" applyFill="1" applyBorder="1" applyAlignment="1">
      <alignment horizontal="right" vertical="center" indent="1"/>
    </xf>
    <xf numFmtId="37" fontId="6" fillId="5" borderId="6" xfId="0" quotePrefix="1" applyNumberFormat="1" applyFont="1" applyFill="1" applyBorder="1" applyAlignment="1">
      <alignment horizontal="right" vertical="center" indent="1"/>
    </xf>
    <xf numFmtId="37" fontId="6" fillId="3" borderId="6" xfId="0" quotePrefix="1" applyNumberFormat="1" applyFont="1" applyFill="1" applyBorder="1" applyAlignment="1">
      <alignment horizontal="right" vertical="center" indent="1"/>
    </xf>
    <xf numFmtId="37" fontId="6" fillId="5" borderId="7" xfId="0" quotePrefix="1" applyNumberFormat="1" applyFont="1" applyFill="1" applyBorder="1" applyAlignment="1">
      <alignment horizontal="right" vertical="center" indent="1"/>
    </xf>
    <xf numFmtId="37" fontId="6" fillId="2" borderId="7" xfId="0" quotePrefix="1" applyNumberFormat="1" applyFont="1" applyFill="1" applyBorder="1" applyAlignment="1">
      <alignment horizontal="right" vertical="center" indent="1"/>
    </xf>
    <xf numFmtId="1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  <xf numFmtId="164" fontId="6" fillId="4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6" fillId="3" borderId="7" xfId="0" applyNumberFormat="1" applyFont="1" applyFill="1" applyBorder="1" applyAlignment="1">
      <alignment horizontal="right" vertical="center"/>
    </xf>
    <xf numFmtId="164" fontId="6" fillId="5" borderId="6" xfId="0" applyNumberFormat="1" applyFont="1" applyFill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 vertical="center"/>
    </xf>
    <xf numFmtId="164" fontId="6" fillId="5" borderId="7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indent="1"/>
    </xf>
    <xf numFmtId="164" fontId="6" fillId="5" borderId="6" xfId="0" applyNumberFormat="1" applyFont="1" applyFill="1" applyBorder="1" applyAlignment="1">
      <alignment horizontal="right"/>
    </xf>
    <xf numFmtId="164" fontId="6" fillId="5" borderId="7" xfId="0" applyNumberFormat="1" applyFont="1" applyFill="1" applyBorder="1" applyAlignment="1">
      <alignment horizontal="right"/>
    </xf>
    <xf numFmtId="164" fontId="6" fillId="4" borderId="5" xfId="0" applyNumberFormat="1" applyFont="1" applyFill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7" xfId="0" applyNumberFormat="1" applyFont="1" applyBorder="1" applyAlignment="1">
      <alignment horizontal="right"/>
    </xf>
    <xf numFmtId="164" fontId="6" fillId="3" borderId="7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0" fontId="7" fillId="0" borderId="6" xfId="0" applyFont="1" applyBorder="1" applyAlignment="1">
      <alignment vertical="center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164" fontId="6" fillId="2" borderId="5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4" fontId="6" fillId="5" borderId="10" xfId="0" applyNumberFormat="1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6" fillId="0" borderId="5" xfId="0" applyNumberFormat="1" applyFont="1" applyBorder="1" applyAlignment="1">
      <alignment horizontal="right" vertical="center" indent="1"/>
    </xf>
    <xf numFmtId="0" fontId="6" fillId="0" borderId="5" xfId="0" quotePrefix="1" applyFont="1" applyBorder="1" applyAlignment="1">
      <alignment horizontal="right" vertical="center" indent="1"/>
    </xf>
    <xf numFmtId="0" fontId="6" fillId="0" borderId="0" xfId="0" quotePrefix="1" applyFont="1" applyAlignment="1">
      <alignment horizontal="right" vertical="center" indent="1"/>
    </xf>
    <xf numFmtId="0" fontId="6" fillId="0" borderId="6" xfId="0" quotePrefix="1" applyFont="1" applyBorder="1" applyAlignment="1">
      <alignment horizontal="right" vertical="center" indent="1"/>
    </xf>
    <xf numFmtId="0" fontId="6" fillId="0" borderId="9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164" fontId="6" fillId="0" borderId="10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9" fontId="6" fillId="2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right" vertical="center" indent="1"/>
    </xf>
    <xf numFmtId="49" fontId="6" fillId="0" borderId="0" xfId="0" quotePrefix="1" applyNumberFormat="1" applyFont="1" applyAlignment="1">
      <alignment horizontal="right" vertical="center" indent="1"/>
    </xf>
    <xf numFmtId="49" fontId="6" fillId="0" borderId="6" xfId="0" quotePrefix="1" applyNumberFormat="1" applyFont="1" applyBorder="1" applyAlignment="1">
      <alignment horizontal="right" vertical="center" inden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 indent="1"/>
    </xf>
    <xf numFmtId="0" fontId="6" fillId="3" borderId="6" xfId="0" applyFont="1" applyFill="1" applyBorder="1" applyAlignment="1">
      <alignment horizontal="left" vertical="top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</cellXfs>
  <cellStyles count="2">
    <cellStyle name="Normal" xfId="0" builtinId="0"/>
    <cellStyle name="Title 2" xfId="1" xr:uid="{326A602D-CF1D-4C50-9215-27C7ECC13879}"/>
  </cellStyles>
  <dxfs count="1">
    <dxf>
      <numFmt numFmtId="165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40BBD-9C49-4924-8939-AA5F51960587}">
  <dimension ref="A1:U51"/>
  <sheetViews>
    <sheetView showGridLines="0" tabSelected="1" view="pageBreakPreview" zoomScale="70" zoomScaleNormal="100" zoomScaleSheetLayoutView="70" zoomScalePageLayoutView="70" workbookViewId="0">
      <selection sqref="A1:U1"/>
    </sheetView>
  </sheetViews>
  <sheetFormatPr defaultColWidth="9.1796875" defaultRowHeight="15.5" x14ac:dyDescent="0.4"/>
  <cols>
    <col min="1" max="1" width="10.6328125" style="102" customWidth="1"/>
    <col min="2" max="2" width="1.6328125" style="102" customWidth="1"/>
    <col min="3" max="3" width="11.453125" style="103" customWidth="1"/>
    <col min="4" max="12" width="11.1796875" style="103" customWidth="1"/>
    <col min="13" max="13" width="15.26953125" style="103" customWidth="1"/>
    <col min="14" max="15" width="11.1796875" style="103" customWidth="1"/>
    <col min="16" max="16" width="14.7265625" style="103" customWidth="1"/>
    <col min="17" max="18" width="11.1796875" style="103" customWidth="1"/>
    <col min="19" max="19" width="12" style="103" customWidth="1"/>
    <col min="20" max="21" width="11.1796875" style="103" customWidth="1"/>
    <col min="22" max="16384" width="9.1796875" style="1"/>
  </cols>
  <sheetData>
    <row r="1" spans="1:21" ht="28" x14ac:dyDescent="0.4">
      <c r="A1" s="123" t="s">
        <v>46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x14ac:dyDescent="0.4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x14ac:dyDescent="0.4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0" customHeight="1" x14ac:dyDescent="0.4">
      <c r="A4" s="125" t="s">
        <v>1</v>
      </c>
      <c r="B4" s="126"/>
      <c r="C4" s="4" t="s">
        <v>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121" t="s">
        <v>54</v>
      </c>
    </row>
    <row r="5" spans="1:21" ht="20" customHeight="1" x14ac:dyDescent="0.4">
      <c r="A5" s="127"/>
      <c r="B5" s="128"/>
      <c r="C5" s="129"/>
      <c r="D5" s="7" t="s">
        <v>10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30" t="s">
        <v>35</v>
      </c>
      <c r="R5" s="131"/>
      <c r="S5" s="130" t="s">
        <v>39</v>
      </c>
      <c r="T5" s="131"/>
      <c r="U5" s="122"/>
    </row>
    <row r="6" spans="1:21" ht="20" customHeight="1" x14ac:dyDescent="0.4">
      <c r="A6" s="127"/>
      <c r="B6" s="128"/>
      <c r="C6" s="129"/>
      <c r="D6" s="9"/>
      <c r="E6" s="134" t="s">
        <v>13</v>
      </c>
      <c r="F6" s="135"/>
      <c r="G6" s="135"/>
      <c r="H6" s="135"/>
      <c r="I6" s="136"/>
      <c r="J6" s="134" t="s">
        <v>25</v>
      </c>
      <c r="K6" s="135"/>
      <c r="L6" s="135"/>
      <c r="M6" s="135"/>
      <c r="N6" s="135"/>
      <c r="O6" s="135"/>
      <c r="P6" s="136"/>
      <c r="Q6" s="132"/>
      <c r="R6" s="133"/>
      <c r="S6" s="132"/>
      <c r="T6" s="133"/>
      <c r="U6" s="122"/>
    </row>
    <row r="7" spans="1:21" x14ac:dyDescent="0.4">
      <c r="A7" s="127"/>
      <c r="B7" s="128"/>
      <c r="C7" s="129"/>
      <c r="D7" s="10"/>
      <c r="E7" s="137"/>
      <c r="F7" s="138"/>
      <c r="G7" s="138"/>
      <c r="H7" s="138"/>
      <c r="I7" s="139"/>
      <c r="J7" s="137"/>
      <c r="K7" s="138"/>
      <c r="L7" s="138"/>
      <c r="M7" s="138"/>
      <c r="N7" s="138"/>
      <c r="O7" s="138"/>
      <c r="P7" s="139"/>
      <c r="Q7" s="11"/>
      <c r="R7" s="12" t="s">
        <v>2</v>
      </c>
      <c r="S7" s="11"/>
      <c r="T7" s="13" t="s">
        <v>2</v>
      </c>
      <c r="U7" s="122"/>
    </row>
    <row r="8" spans="1:21" ht="20" customHeight="1" x14ac:dyDescent="0.4">
      <c r="A8" s="127"/>
      <c r="B8" s="128"/>
      <c r="C8" s="129"/>
      <c r="D8" s="10"/>
      <c r="E8" s="14"/>
      <c r="F8" s="140" t="s">
        <v>16</v>
      </c>
      <c r="G8" s="15"/>
      <c r="H8" s="15"/>
      <c r="I8" s="143" t="s">
        <v>22</v>
      </c>
      <c r="J8" s="14"/>
      <c r="K8" s="145" t="s">
        <v>16</v>
      </c>
      <c r="L8" s="146"/>
      <c r="M8" s="146"/>
      <c r="N8" s="145" t="s">
        <v>22</v>
      </c>
      <c r="O8" s="146"/>
      <c r="P8" s="146"/>
      <c r="Q8" s="16"/>
      <c r="R8" s="17" t="s">
        <v>4</v>
      </c>
      <c r="S8" s="16"/>
      <c r="T8" s="17" t="s">
        <v>4</v>
      </c>
      <c r="U8" s="18"/>
    </row>
    <row r="9" spans="1:21" ht="20" customHeight="1" x14ac:dyDescent="0.4">
      <c r="A9" s="19"/>
      <c r="B9" s="20"/>
      <c r="C9" s="21"/>
      <c r="D9" s="22"/>
      <c r="E9" s="23"/>
      <c r="F9" s="141"/>
      <c r="G9" s="140" t="s">
        <v>18</v>
      </c>
      <c r="H9" s="147" t="s">
        <v>20</v>
      </c>
      <c r="I9" s="144"/>
      <c r="J9" s="23"/>
      <c r="K9" s="19"/>
      <c r="L9" s="24" t="s">
        <v>2</v>
      </c>
      <c r="M9" s="15"/>
      <c r="N9" s="25"/>
      <c r="O9" s="24" t="s">
        <v>2</v>
      </c>
      <c r="P9" s="15"/>
      <c r="Q9" s="26"/>
      <c r="R9" s="155" t="s">
        <v>37</v>
      </c>
      <c r="S9" s="16"/>
      <c r="T9" s="142" t="s">
        <v>41</v>
      </c>
      <c r="U9" s="27"/>
    </row>
    <row r="10" spans="1:21" ht="20" customHeight="1" x14ac:dyDescent="0.4">
      <c r="A10" s="19"/>
      <c r="B10" s="20"/>
      <c r="C10" s="21"/>
      <c r="D10" s="22"/>
      <c r="E10" s="23"/>
      <c r="F10" s="28"/>
      <c r="G10" s="141"/>
      <c r="H10" s="148"/>
      <c r="I10" s="29"/>
      <c r="J10" s="23"/>
      <c r="K10" s="19"/>
      <c r="L10" s="28" t="s">
        <v>28</v>
      </c>
      <c r="M10" s="30" t="s">
        <v>30</v>
      </c>
      <c r="N10" s="25"/>
      <c r="O10" s="28" t="s">
        <v>28</v>
      </c>
      <c r="P10" s="30" t="s">
        <v>30</v>
      </c>
      <c r="Q10" s="26"/>
      <c r="R10" s="155"/>
      <c r="S10" s="16"/>
      <c r="T10" s="142"/>
      <c r="U10" s="27"/>
    </row>
    <row r="11" spans="1:21" ht="7" customHeight="1" x14ac:dyDescent="0.4">
      <c r="A11" s="19"/>
      <c r="B11" s="20"/>
      <c r="C11" s="21"/>
      <c r="D11" s="22"/>
      <c r="E11" s="23"/>
      <c r="F11" s="19"/>
      <c r="G11" s="19"/>
      <c r="H11" s="31"/>
      <c r="I11" s="32"/>
      <c r="J11" s="23"/>
      <c r="K11" s="19"/>
      <c r="L11" s="19"/>
      <c r="M11" s="31"/>
      <c r="N11" s="32"/>
      <c r="O11" s="19"/>
      <c r="P11" s="31"/>
      <c r="Q11" s="26"/>
      <c r="R11" s="33"/>
      <c r="S11" s="34"/>
      <c r="T11" s="35"/>
      <c r="U11" s="27"/>
    </row>
    <row r="12" spans="1:21" x14ac:dyDescent="0.4">
      <c r="A12" s="19"/>
      <c r="B12" s="20"/>
      <c r="C12" s="36" t="s">
        <v>5</v>
      </c>
      <c r="D12" s="22" t="s">
        <v>8</v>
      </c>
      <c r="E12" s="23" t="s">
        <v>11</v>
      </c>
      <c r="F12" s="19" t="s">
        <v>14</v>
      </c>
      <c r="G12" s="19"/>
      <c r="H12" s="31"/>
      <c r="I12" s="32"/>
      <c r="J12" s="23" t="s">
        <v>23</v>
      </c>
      <c r="K12" s="19"/>
      <c r="L12" s="19"/>
      <c r="M12" s="31"/>
      <c r="N12" s="32"/>
      <c r="O12" s="19"/>
      <c r="P12" s="31"/>
      <c r="Q12" s="26"/>
      <c r="R12" s="33"/>
      <c r="S12" s="34"/>
      <c r="T12" s="35"/>
      <c r="U12" s="27"/>
    </row>
    <row r="13" spans="1:21" x14ac:dyDescent="0.4">
      <c r="A13" s="37"/>
      <c r="B13" s="38"/>
      <c r="C13" s="39">
        <v>-1</v>
      </c>
      <c r="D13" s="40">
        <v>-2</v>
      </c>
      <c r="E13" s="41">
        <v>-3</v>
      </c>
      <c r="F13" s="42">
        <v>-4</v>
      </c>
      <c r="G13" s="42">
        <v>-5</v>
      </c>
      <c r="H13" s="43">
        <v>-6</v>
      </c>
      <c r="I13" s="44">
        <v>-7</v>
      </c>
      <c r="J13" s="41">
        <v>-8</v>
      </c>
      <c r="K13" s="42">
        <v>-9</v>
      </c>
      <c r="L13" s="42">
        <v>-10</v>
      </c>
      <c r="M13" s="43">
        <v>-11</v>
      </c>
      <c r="N13" s="44">
        <v>-12</v>
      </c>
      <c r="O13" s="42">
        <v>-13</v>
      </c>
      <c r="P13" s="43">
        <v>-14</v>
      </c>
      <c r="Q13" s="45">
        <v>-15</v>
      </c>
      <c r="R13" s="46">
        <v>-16</v>
      </c>
      <c r="S13" s="47">
        <v>-17</v>
      </c>
      <c r="T13" s="48">
        <v>-18</v>
      </c>
      <c r="U13" s="49">
        <v>-19</v>
      </c>
    </row>
    <row r="14" spans="1:21" ht="7" customHeight="1" x14ac:dyDescent="0.4">
      <c r="A14" s="50"/>
      <c r="B14" s="51"/>
      <c r="C14" s="104"/>
      <c r="D14" s="105"/>
      <c r="E14" s="106"/>
      <c r="F14" s="107"/>
      <c r="G14" s="107"/>
      <c r="H14" s="108"/>
      <c r="I14" s="109"/>
      <c r="J14" s="106"/>
      <c r="K14" s="107"/>
      <c r="L14" s="107"/>
      <c r="M14" s="108"/>
      <c r="N14" s="109"/>
      <c r="O14" s="107"/>
      <c r="P14" s="108"/>
      <c r="Q14" s="110"/>
      <c r="R14" s="111"/>
      <c r="S14" s="112"/>
      <c r="T14" s="113"/>
      <c r="U14" s="114"/>
    </row>
    <row r="15" spans="1:21" x14ac:dyDescent="0.4">
      <c r="A15" s="52"/>
      <c r="B15" s="53"/>
      <c r="C15" s="54"/>
      <c r="D15" s="55"/>
      <c r="E15" s="56"/>
      <c r="F15" s="57"/>
      <c r="G15" s="57"/>
      <c r="H15" s="58"/>
      <c r="I15" s="59"/>
      <c r="J15" s="56"/>
      <c r="K15" s="57"/>
      <c r="L15" s="57"/>
      <c r="M15" s="58"/>
      <c r="N15" s="59"/>
      <c r="O15" s="57"/>
      <c r="P15" s="58"/>
      <c r="Q15" s="60"/>
      <c r="R15" s="61"/>
      <c r="S15" s="62"/>
      <c r="T15" s="63"/>
      <c r="U15" s="64"/>
    </row>
    <row r="16" spans="1:21" x14ac:dyDescent="0.4">
      <c r="A16" s="100">
        <v>2019</v>
      </c>
      <c r="B16" s="65"/>
      <c r="C16" s="54">
        <v>-1478.2991520048599</v>
      </c>
      <c r="D16" s="55">
        <v>-336.98810932736598</v>
      </c>
      <c r="E16" s="56">
        <v>-2382.1933035954298</v>
      </c>
      <c r="F16" s="57">
        <v>360.68565867789499</v>
      </c>
      <c r="G16" s="57">
        <v>158.04756974065501</v>
      </c>
      <c r="H16" s="58">
        <v>202.63808893724001</v>
      </c>
      <c r="I16" s="59">
        <v>2742.8789622733202</v>
      </c>
      <c r="J16" s="56">
        <v>2045.20519426806</v>
      </c>
      <c r="K16" s="57">
        <v>3381.44037695407</v>
      </c>
      <c r="L16" s="57">
        <v>3157.0550306933301</v>
      </c>
      <c r="M16" s="58">
        <v>150.11427146724199</v>
      </c>
      <c r="N16" s="59">
        <v>1336.2351826860099</v>
      </c>
      <c r="O16" s="57">
        <v>349.00073631364302</v>
      </c>
      <c r="P16" s="58">
        <v>381.53214102092102</v>
      </c>
      <c r="Q16" s="60">
        <v>-559.82671731607002</v>
      </c>
      <c r="R16" s="66">
        <v>580.38450567111704</v>
      </c>
      <c r="S16" s="62">
        <v>-581.484325361424</v>
      </c>
      <c r="T16" s="67">
        <v>595.37685262623802</v>
      </c>
      <c r="U16" s="64">
        <v>0</v>
      </c>
    </row>
    <row r="17" spans="1:21" x14ac:dyDescent="0.4">
      <c r="A17" s="100">
        <v>2020</v>
      </c>
      <c r="B17" s="65"/>
      <c r="C17" s="54">
        <v>-1327.19309472026</v>
      </c>
      <c r="D17" s="55">
        <v>-661.89758247600696</v>
      </c>
      <c r="E17" s="68">
        <v>-1450.4729759940001</v>
      </c>
      <c r="F17" s="69">
        <v>257.62435359534601</v>
      </c>
      <c r="G17" s="69">
        <v>162.799156013622</v>
      </c>
      <c r="H17" s="70">
        <v>94.825197581724296</v>
      </c>
      <c r="I17" s="71">
        <v>1708.09732958935</v>
      </c>
      <c r="J17" s="68">
        <v>788.57539351799699</v>
      </c>
      <c r="K17" s="69">
        <v>1528.88221302189</v>
      </c>
      <c r="L17" s="69">
        <v>1397.8699018234499</v>
      </c>
      <c r="M17" s="70">
        <v>84.171787715164101</v>
      </c>
      <c r="N17" s="71">
        <v>740.30681950389305</v>
      </c>
      <c r="O17" s="69">
        <v>111.635425395537</v>
      </c>
      <c r="P17" s="70">
        <v>211.227063955836</v>
      </c>
      <c r="Q17" s="72">
        <v>-305.79247538439898</v>
      </c>
      <c r="R17" s="66">
        <v>320.06812127828903</v>
      </c>
      <c r="S17" s="73">
        <v>-359.50303685985301</v>
      </c>
      <c r="T17" s="67">
        <v>395.92618997800901</v>
      </c>
      <c r="U17" s="74">
        <v>0</v>
      </c>
    </row>
    <row r="18" spans="1:21" x14ac:dyDescent="0.4">
      <c r="A18" s="100">
        <v>2021</v>
      </c>
      <c r="B18" s="65"/>
      <c r="C18" s="54">
        <v>-453.44893836578098</v>
      </c>
      <c r="D18" s="55">
        <v>502.385079859614</v>
      </c>
      <c r="E18" s="68">
        <v>-2105.2418119019399</v>
      </c>
      <c r="F18" s="69">
        <v>285.38537172140599</v>
      </c>
      <c r="G18" s="69">
        <v>151.279101105481</v>
      </c>
      <c r="H18" s="70">
        <v>134.10627061592501</v>
      </c>
      <c r="I18" s="71">
        <v>2390.62718362334</v>
      </c>
      <c r="J18" s="68">
        <v>2607.6268917615498</v>
      </c>
      <c r="K18" s="69">
        <v>3699.42008329181</v>
      </c>
      <c r="L18" s="69">
        <v>3508.36061234</v>
      </c>
      <c r="M18" s="70">
        <v>138.16678425605701</v>
      </c>
      <c r="N18" s="71">
        <v>1091.7931915302599</v>
      </c>
      <c r="O18" s="69">
        <v>153.38371222837301</v>
      </c>
      <c r="P18" s="70">
        <v>344.16083540309103</v>
      </c>
      <c r="Q18" s="72">
        <v>-535.27111112273894</v>
      </c>
      <c r="R18" s="66">
        <v>547.04160095608199</v>
      </c>
      <c r="S18" s="73">
        <v>-420.56290710265603</v>
      </c>
      <c r="T18" s="67">
        <v>495.65152130212402</v>
      </c>
      <c r="U18" s="74">
        <v>0</v>
      </c>
    </row>
    <row r="19" spans="1:21" x14ac:dyDescent="0.4">
      <c r="A19" s="100"/>
      <c r="B19" s="65"/>
      <c r="C19" s="54"/>
      <c r="D19" s="55"/>
      <c r="E19" s="68"/>
      <c r="F19" s="69"/>
      <c r="G19" s="69"/>
      <c r="H19" s="70"/>
      <c r="I19" s="71"/>
      <c r="J19" s="68"/>
      <c r="K19" s="69"/>
      <c r="L19" s="69"/>
      <c r="M19" s="70"/>
      <c r="N19" s="71"/>
      <c r="O19" s="69"/>
      <c r="P19" s="70"/>
      <c r="Q19" s="72"/>
      <c r="R19" s="66"/>
      <c r="S19" s="73"/>
      <c r="T19" s="67"/>
      <c r="U19" s="74"/>
    </row>
    <row r="20" spans="1:21" ht="17.5" x14ac:dyDescent="0.4">
      <c r="A20" s="100" t="s">
        <v>48</v>
      </c>
      <c r="B20" s="65"/>
      <c r="C20" s="54">
        <v>-1041.96931488677</v>
      </c>
      <c r="D20" s="55">
        <v>156.70542880619399</v>
      </c>
      <c r="E20" s="68">
        <v>-2916.3095490949199</v>
      </c>
      <c r="F20" s="69">
        <v>399.74806313185002</v>
      </c>
      <c r="G20" s="69">
        <v>159.00761063257701</v>
      </c>
      <c r="H20" s="70">
        <v>240.740452499273</v>
      </c>
      <c r="I20" s="71">
        <v>3316.0576122267698</v>
      </c>
      <c r="J20" s="68">
        <v>3073.0149779011099</v>
      </c>
      <c r="K20" s="69">
        <v>4695.8797753901399</v>
      </c>
      <c r="L20" s="69">
        <v>4497.9951904600002</v>
      </c>
      <c r="M20" s="70">
        <v>135.96710155642899</v>
      </c>
      <c r="N20" s="71">
        <v>1622.86479748902</v>
      </c>
      <c r="O20" s="69">
        <v>308.03320419895402</v>
      </c>
      <c r="P20" s="70">
        <v>504.46700694086297</v>
      </c>
      <c r="Q20" s="72">
        <v>-710.49366941311598</v>
      </c>
      <c r="R20" s="66">
        <v>746.13072895120501</v>
      </c>
      <c r="S20" s="73">
        <v>-488.18107427985001</v>
      </c>
      <c r="T20" s="67">
        <v>564.18074439754002</v>
      </c>
      <c r="U20" s="74">
        <v>0</v>
      </c>
    </row>
    <row r="21" spans="1:21" ht="17.5" x14ac:dyDescent="0.4">
      <c r="A21" s="100" t="s">
        <v>49</v>
      </c>
      <c r="B21" s="75"/>
      <c r="C21" s="54">
        <v>-1398.6998918704801</v>
      </c>
      <c r="D21" s="55">
        <v>-101.06334694357599</v>
      </c>
      <c r="E21" s="68">
        <v>-2874.4090775099198</v>
      </c>
      <c r="F21" s="69">
        <v>421.38188952019402</v>
      </c>
      <c r="G21" s="69">
        <v>162.21687249949201</v>
      </c>
      <c r="H21" s="70">
        <v>259.16501702070201</v>
      </c>
      <c r="I21" s="71">
        <v>3295.7909670301101</v>
      </c>
      <c r="J21" s="68">
        <v>2773.3457305663401</v>
      </c>
      <c r="K21" s="69">
        <v>4456.19555945705</v>
      </c>
      <c r="L21" s="69">
        <v>4230.2872347328203</v>
      </c>
      <c r="M21" s="70">
        <v>152.38768899084999</v>
      </c>
      <c r="N21" s="71">
        <v>1682.8498288907001</v>
      </c>
      <c r="O21" s="69">
        <v>419.33485559689001</v>
      </c>
      <c r="P21" s="70">
        <v>499.332579092196</v>
      </c>
      <c r="Q21" s="72">
        <v>-756.84887392794701</v>
      </c>
      <c r="R21" s="66">
        <v>811.01166422460597</v>
      </c>
      <c r="S21" s="73">
        <v>-540.78767099895697</v>
      </c>
      <c r="T21" s="67">
        <v>591.26444635834503</v>
      </c>
      <c r="U21" s="74">
        <v>0</v>
      </c>
    </row>
    <row r="22" spans="1:21" ht="17.5" x14ac:dyDescent="0.4">
      <c r="A22" s="100" t="s">
        <v>50</v>
      </c>
      <c r="B22" s="75"/>
      <c r="C22" s="54">
        <v>-1441.24349943267</v>
      </c>
      <c r="D22" s="55">
        <v>-87.343142243808799</v>
      </c>
      <c r="E22" s="68">
        <v>-3036.31920794691</v>
      </c>
      <c r="F22" s="69">
        <v>380.63629144917701</v>
      </c>
      <c r="G22" s="69">
        <v>96.404015453304794</v>
      </c>
      <c r="H22" s="70">
        <v>284.23227599587199</v>
      </c>
      <c r="I22" s="71">
        <v>3416.9554993960901</v>
      </c>
      <c r="J22" s="68">
        <v>2948.9760657031002</v>
      </c>
      <c r="K22" s="69">
        <v>4795.1600788740898</v>
      </c>
      <c r="L22" s="69">
        <v>4557.9322083754196</v>
      </c>
      <c r="M22" s="70">
        <v>156.87728619634399</v>
      </c>
      <c r="N22" s="71">
        <v>1846.1840131709801</v>
      </c>
      <c r="O22" s="69">
        <v>483.86686982595302</v>
      </c>
      <c r="P22" s="70">
        <v>481.20974338573598</v>
      </c>
      <c r="Q22" s="72">
        <v>-764.78813054993805</v>
      </c>
      <c r="R22" s="66">
        <v>809.952651839287</v>
      </c>
      <c r="S22" s="73">
        <v>-589.11222663892295</v>
      </c>
      <c r="T22" s="67">
        <v>623.70460111099396</v>
      </c>
      <c r="U22" s="74">
        <v>0</v>
      </c>
    </row>
    <row r="23" spans="1:21" ht="17.5" x14ac:dyDescent="0.4">
      <c r="A23" s="100"/>
      <c r="B23" s="75"/>
      <c r="C23" s="54"/>
      <c r="D23" s="55"/>
      <c r="E23" s="68"/>
      <c r="F23" s="69"/>
      <c r="G23" s="69"/>
      <c r="H23" s="70"/>
      <c r="I23" s="71"/>
      <c r="J23" s="68"/>
      <c r="K23" s="69"/>
      <c r="L23" s="69"/>
      <c r="M23" s="70"/>
      <c r="N23" s="71"/>
      <c r="O23" s="69"/>
      <c r="P23" s="70"/>
      <c r="Q23" s="72"/>
      <c r="R23" s="66"/>
      <c r="S23" s="73"/>
      <c r="T23" s="67"/>
      <c r="U23" s="74"/>
    </row>
    <row r="24" spans="1:21" ht="17.5" x14ac:dyDescent="0.4">
      <c r="A24" s="100" t="s">
        <v>52</v>
      </c>
      <c r="B24" s="53"/>
      <c r="C24" s="54">
        <v>-972.25521013324703</v>
      </c>
      <c r="D24" s="55">
        <v>432.37946783217097</v>
      </c>
      <c r="E24" s="68">
        <v>-3134.1489400400201</v>
      </c>
      <c r="F24" s="69">
        <v>373.71766154317999</v>
      </c>
      <c r="G24" s="69">
        <v>95.505740447969899</v>
      </c>
      <c r="H24" s="70">
        <v>278.21192109521002</v>
      </c>
      <c r="I24" s="71">
        <v>3507.8666015832</v>
      </c>
      <c r="J24" s="68">
        <v>3566.5284078721902</v>
      </c>
      <c r="K24" s="69">
        <v>5373.6769330381703</v>
      </c>
      <c r="L24" s="69">
        <v>5119.1372181317702</v>
      </c>
      <c r="M24" s="70">
        <v>170.216724064142</v>
      </c>
      <c r="N24" s="71">
        <v>1807.1485251659799</v>
      </c>
      <c r="O24" s="69">
        <v>515.02731978796101</v>
      </c>
      <c r="P24" s="70">
        <v>493.39113020838897</v>
      </c>
      <c r="Q24" s="72">
        <v>-885.10244804735203</v>
      </c>
      <c r="R24" s="66">
        <v>925.85755875534005</v>
      </c>
      <c r="S24" s="73">
        <v>-519.53222991806604</v>
      </c>
      <c r="T24" s="67">
        <v>663.87043437208104</v>
      </c>
      <c r="U24" s="74">
        <v>0</v>
      </c>
    </row>
    <row r="25" spans="1:21" x14ac:dyDescent="0.4">
      <c r="A25" s="76"/>
      <c r="B25" s="77"/>
      <c r="C25" s="78"/>
      <c r="D25" s="79"/>
      <c r="E25" s="68"/>
      <c r="F25" s="69"/>
      <c r="G25" s="80"/>
      <c r="H25" s="81"/>
      <c r="I25" s="82"/>
      <c r="J25" s="68"/>
      <c r="K25" s="69"/>
      <c r="L25" s="80"/>
      <c r="M25" s="81"/>
      <c r="N25" s="82"/>
      <c r="O25" s="80"/>
      <c r="P25" s="81"/>
      <c r="Q25" s="72"/>
      <c r="R25" s="83"/>
      <c r="S25" s="73"/>
      <c r="T25" s="84"/>
      <c r="U25" s="85"/>
    </row>
    <row r="26" spans="1:21" x14ac:dyDescent="0.4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1:21" x14ac:dyDescent="0.4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spans="1:21" ht="20" customHeight="1" x14ac:dyDescent="0.4">
      <c r="A28" s="125" t="s">
        <v>1</v>
      </c>
      <c r="B28" s="149"/>
      <c r="C28" s="151" t="s">
        <v>3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2"/>
    </row>
    <row r="29" spans="1:21" ht="31" customHeight="1" x14ac:dyDescent="0.4">
      <c r="A29" s="127"/>
      <c r="B29" s="150"/>
      <c r="C29" s="140" t="s">
        <v>7</v>
      </c>
      <c r="D29" s="153" t="s">
        <v>10</v>
      </c>
      <c r="E29" s="153" t="s">
        <v>13</v>
      </c>
      <c r="F29" s="153" t="s">
        <v>16</v>
      </c>
      <c r="G29" s="153" t="s">
        <v>18</v>
      </c>
      <c r="H29" s="153" t="s">
        <v>20</v>
      </c>
      <c r="I29" s="153" t="s">
        <v>22</v>
      </c>
      <c r="J29" s="153" t="s">
        <v>25</v>
      </c>
      <c r="K29" s="153" t="s">
        <v>16</v>
      </c>
      <c r="L29" s="153" t="s">
        <v>28</v>
      </c>
      <c r="M29" s="153" t="s">
        <v>30</v>
      </c>
      <c r="N29" s="153" t="s">
        <v>22</v>
      </c>
      <c r="O29" s="153" t="s">
        <v>28</v>
      </c>
      <c r="P29" s="153" t="s">
        <v>30</v>
      </c>
      <c r="Q29" s="153" t="s">
        <v>35</v>
      </c>
      <c r="R29" s="153" t="s">
        <v>37</v>
      </c>
      <c r="S29" s="153" t="s">
        <v>39</v>
      </c>
      <c r="T29" s="153" t="s">
        <v>41</v>
      </c>
      <c r="U29" s="147" t="s">
        <v>43</v>
      </c>
    </row>
    <row r="30" spans="1:21" ht="31" customHeight="1" x14ac:dyDescent="0.4">
      <c r="A30" s="127"/>
      <c r="B30" s="150"/>
      <c r="C30" s="141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48"/>
    </row>
    <row r="31" spans="1:21" ht="7.5" customHeight="1" x14ac:dyDescent="0.4">
      <c r="A31" s="88"/>
      <c r="B31" s="20"/>
      <c r="C31" s="89"/>
      <c r="D31" s="9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91"/>
    </row>
    <row r="32" spans="1:21" x14ac:dyDescent="0.4">
      <c r="A32" s="37"/>
      <c r="B32" s="38"/>
      <c r="C32" s="115" t="s">
        <v>6</v>
      </c>
      <c r="D32" s="116" t="s">
        <v>9</v>
      </c>
      <c r="E32" s="116" t="s">
        <v>12</v>
      </c>
      <c r="F32" s="116" t="s">
        <v>15</v>
      </c>
      <c r="G32" s="116" t="s">
        <v>17</v>
      </c>
      <c r="H32" s="116" t="s">
        <v>19</v>
      </c>
      <c r="I32" s="116" t="s">
        <v>21</v>
      </c>
      <c r="J32" s="116" t="s">
        <v>24</v>
      </c>
      <c r="K32" s="116" t="s">
        <v>26</v>
      </c>
      <c r="L32" s="116" t="s">
        <v>27</v>
      </c>
      <c r="M32" s="116" t="s">
        <v>29</v>
      </c>
      <c r="N32" s="116" t="s">
        <v>31</v>
      </c>
      <c r="O32" s="116" t="s">
        <v>32</v>
      </c>
      <c r="P32" s="116" t="s">
        <v>33</v>
      </c>
      <c r="Q32" s="116" t="s">
        <v>34</v>
      </c>
      <c r="R32" s="116" t="s">
        <v>36</v>
      </c>
      <c r="S32" s="116" t="s">
        <v>38</v>
      </c>
      <c r="T32" s="116" t="s">
        <v>40</v>
      </c>
      <c r="U32" s="117" t="s">
        <v>42</v>
      </c>
    </row>
    <row r="33" spans="1:21" ht="7.5" customHeight="1" x14ac:dyDescent="0.4">
      <c r="A33" s="92"/>
      <c r="B33" s="51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18"/>
    </row>
    <row r="34" spans="1:21" x14ac:dyDescent="0.4">
      <c r="A34" s="93"/>
      <c r="B34" s="94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7"/>
    </row>
    <row r="35" spans="1:21" x14ac:dyDescent="0.4">
      <c r="A35" s="100">
        <v>2019</v>
      </c>
      <c r="B35" s="65"/>
      <c r="C35" s="69">
        <v>1.6117294868491201</v>
      </c>
      <c r="D35" s="70">
        <v>34.885127008595497</v>
      </c>
      <c r="E35" s="70">
        <v>1.76226297590374</v>
      </c>
      <c r="F35" s="70">
        <v>6.3251092753067599</v>
      </c>
      <c r="G35" s="70">
        <v>-12.9918111455231</v>
      </c>
      <c r="H35" s="70">
        <v>28.5919303304258</v>
      </c>
      <c r="I35" s="70">
        <v>-0.76974603158295496</v>
      </c>
      <c r="J35" s="70">
        <v>7.2248640080828199</v>
      </c>
      <c r="K35" s="70">
        <v>4.2022525183827</v>
      </c>
      <c r="L35" s="70">
        <v>4.2589027761620804</v>
      </c>
      <c r="M35" s="70">
        <v>3.7837849149653899</v>
      </c>
      <c r="N35" s="70">
        <v>-0.107703201447115</v>
      </c>
      <c r="O35" s="70">
        <v>3.3211957148642202</v>
      </c>
      <c r="P35" s="70">
        <v>-5.5951449811203604</v>
      </c>
      <c r="Q35" s="70">
        <v>-13.6931244114728</v>
      </c>
      <c r="R35" s="70">
        <v>13.586757311808899</v>
      </c>
      <c r="S35" s="70">
        <v>-18.047401410357999</v>
      </c>
      <c r="T35" s="70">
        <v>11.982522981549099</v>
      </c>
      <c r="U35" s="98" t="s">
        <v>44</v>
      </c>
    </row>
    <row r="36" spans="1:21" x14ac:dyDescent="0.4">
      <c r="A36" s="100">
        <v>2020</v>
      </c>
      <c r="B36" s="65"/>
      <c r="C36" s="69">
        <v>10.221615637110499</v>
      </c>
      <c r="D36" s="70">
        <v>-96.415708494037005</v>
      </c>
      <c r="E36" s="70">
        <v>39.111869141567297</v>
      </c>
      <c r="F36" s="70">
        <v>-28.573718583744899</v>
      </c>
      <c r="G36" s="70">
        <v>3.00642792594914</v>
      </c>
      <c r="H36" s="70">
        <v>-53.204652649930402</v>
      </c>
      <c r="I36" s="70">
        <v>-37.726113580540002</v>
      </c>
      <c r="J36" s="70">
        <v>-61.442724880218499</v>
      </c>
      <c r="K36" s="70">
        <v>-54.786066214804201</v>
      </c>
      <c r="L36" s="70">
        <v>-55.722346039800698</v>
      </c>
      <c r="M36" s="70">
        <v>-43.928190909195699</v>
      </c>
      <c r="N36" s="70">
        <v>-44.597565675843398</v>
      </c>
      <c r="O36" s="70">
        <v>-68.012839578879394</v>
      </c>
      <c r="P36" s="70">
        <v>-44.6371507808947</v>
      </c>
      <c r="Q36" s="70">
        <v>45.377298738003297</v>
      </c>
      <c r="R36" s="70">
        <v>-44.852400753155102</v>
      </c>
      <c r="S36" s="70">
        <v>38.1749393439964</v>
      </c>
      <c r="T36" s="70">
        <v>-33.4999020819237</v>
      </c>
      <c r="U36" s="98" t="s">
        <v>44</v>
      </c>
    </row>
    <row r="37" spans="1:21" x14ac:dyDescent="0.4">
      <c r="A37" s="100">
        <v>2021</v>
      </c>
      <c r="B37" s="65"/>
      <c r="C37" s="69">
        <v>65.833989027696205</v>
      </c>
      <c r="D37" s="70">
        <v>175.900727417723</v>
      </c>
      <c r="E37" s="70">
        <v>-45.141746640210599</v>
      </c>
      <c r="F37" s="70">
        <v>10.7757740053041</v>
      </c>
      <c r="G37" s="70">
        <v>-7.0762374880965604</v>
      </c>
      <c r="H37" s="70">
        <v>41.424720470892602</v>
      </c>
      <c r="I37" s="70">
        <v>39.9584872718047</v>
      </c>
      <c r="J37" s="70">
        <v>230.67566058945701</v>
      </c>
      <c r="K37" s="70">
        <v>141.96893990805</v>
      </c>
      <c r="L37" s="70">
        <v>150.97905089475799</v>
      </c>
      <c r="M37" s="70">
        <v>64.148568073202597</v>
      </c>
      <c r="N37" s="70">
        <v>47.478472812382499</v>
      </c>
      <c r="O37" s="70">
        <v>37.396988173706497</v>
      </c>
      <c r="P37" s="70">
        <v>62.934062026752599</v>
      </c>
      <c r="Q37" s="70">
        <v>-75.043911871890003</v>
      </c>
      <c r="R37" s="70">
        <v>70.914116273530794</v>
      </c>
      <c r="S37" s="70">
        <v>-16.984521403808301</v>
      </c>
      <c r="T37" s="70">
        <v>25.187859214277701</v>
      </c>
      <c r="U37" s="98" t="s">
        <v>44</v>
      </c>
    </row>
    <row r="38" spans="1:21" x14ac:dyDescent="0.4">
      <c r="A38" s="100"/>
      <c r="B38" s="65"/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98"/>
    </row>
    <row r="39" spans="1:21" ht="17.5" x14ac:dyDescent="0.4">
      <c r="A39" s="100" t="s">
        <v>48</v>
      </c>
      <c r="B39" s="99"/>
      <c r="C39" s="69">
        <v>-129.78757401924901</v>
      </c>
      <c r="D39" s="70">
        <v>-68.807706460951394</v>
      </c>
      <c r="E39" s="70">
        <v>-38.526108146229198</v>
      </c>
      <c r="F39" s="70">
        <v>40.073074075459203</v>
      </c>
      <c r="G39" s="70">
        <v>5.1087754161806096</v>
      </c>
      <c r="H39" s="70">
        <v>79.5146874143894</v>
      </c>
      <c r="I39" s="70">
        <v>38.710779955275001</v>
      </c>
      <c r="J39" s="70">
        <v>17.8471884766141</v>
      </c>
      <c r="K39" s="70">
        <v>26.935564755102099</v>
      </c>
      <c r="L39" s="70">
        <v>28.207892160205699</v>
      </c>
      <c r="M39" s="70">
        <v>-1.59204884985369</v>
      </c>
      <c r="N39" s="70">
        <v>48.642143043080402</v>
      </c>
      <c r="O39" s="70">
        <v>100.82523738917099</v>
      </c>
      <c r="P39" s="70">
        <v>46.578853561305699</v>
      </c>
      <c r="Q39" s="70">
        <v>-32.735291453118897</v>
      </c>
      <c r="R39" s="70">
        <v>36.393782053717501</v>
      </c>
      <c r="S39" s="70">
        <v>-16.078014973557501</v>
      </c>
      <c r="T39" s="70">
        <v>13.826089530681401</v>
      </c>
      <c r="U39" s="98" t="s">
        <v>44</v>
      </c>
    </row>
    <row r="40" spans="1:21" ht="17.5" x14ac:dyDescent="0.4">
      <c r="A40" s="100" t="s">
        <v>49</v>
      </c>
      <c r="B40" s="99"/>
      <c r="C40" s="69">
        <v>-34.236188329833197</v>
      </c>
      <c r="D40" s="70">
        <v>-164.49256271048901</v>
      </c>
      <c r="E40" s="70">
        <v>1.43676351497051</v>
      </c>
      <c r="F40" s="70">
        <v>5.4118652180206901</v>
      </c>
      <c r="G40" s="70">
        <v>2.01830708237673</v>
      </c>
      <c r="H40" s="70">
        <v>7.6532898107285598</v>
      </c>
      <c r="I40" s="70">
        <v>-0.61116686036840295</v>
      </c>
      <c r="J40" s="70">
        <v>-9.7516364056072593</v>
      </c>
      <c r="K40" s="70">
        <v>-5.10413867895873</v>
      </c>
      <c r="L40" s="70">
        <v>-5.9517172516095096</v>
      </c>
      <c r="M40" s="70">
        <v>12.076882750645501</v>
      </c>
      <c r="N40" s="70">
        <v>3.6962433034774</v>
      </c>
      <c r="O40" s="70">
        <v>36.1330044556004</v>
      </c>
      <c r="P40" s="70">
        <v>-1.01779259654702</v>
      </c>
      <c r="Q40" s="70">
        <v>-6.5243655940130703</v>
      </c>
      <c r="R40" s="70">
        <v>8.6956524850009398</v>
      </c>
      <c r="S40" s="70">
        <v>-10.776041819464201</v>
      </c>
      <c r="T40" s="70">
        <v>4.8005363936562899</v>
      </c>
      <c r="U40" s="98" t="s">
        <v>44</v>
      </c>
    </row>
    <row r="41" spans="1:21" ht="17.5" x14ac:dyDescent="0.4">
      <c r="A41" s="100" t="s">
        <v>50</v>
      </c>
      <c r="B41" s="75"/>
      <c r="C41" s="69">
        <v>-3.0416537392661498</v>
      </c>
      <c r="D41" s="70">
        <v>13.575846352513199</v>
      </c>
      <c r="E41" s="70">
        <v>-5.6328144697223097</v>
      </c>
      <c r="F41" s="70">
        <v>-9.66951809851445</v>
      </c>
      <c r="G41" s="70">
        <v>-40.570907348983397</v>
      </c>
      <c r="H41" s="70">
        <v>9.6723158331079304</v>
      </c>
      <c r="I41" s="70">
        <v>3.6763415391952599</v>
      </c>
      <c r="J41" s="70">
        <v>6.3327962756699696</v>
      </c>
      <c r="K41" s="70">
        <v>7.6065898566250896</v>
      </c>
      <c r="L41" s="70">
        <v>7.7452181249647696</v>
      </c>
      <c r="M41" s="70">
        <v>2.9461679189604402</v>
      </c>
      <c r="N41" s="70">
        <v>9.7058086512654</v>
      </c>
      <c r="O41" s="70">
        <v>15.389136716814599</v>
      </c>
      <c r="P41" s="70">
        <v>-3.6294118319713902</v>
      </c>
      <c r="Q41" s="70">
        <v>-1.0489883641878699</v>
      </c>
      <c r="R41" s="70">
        <v>-0.13057918055123099</v>
      </c>
      <c r="S41" s="70">
        <v>-8.9359573510061896</v>
      </c>
      <c r="T41" s="70">
        <v>5.4865728782530097</v>
      </c>
      <c r="U41" s="98" t="s">
        <v>44</v>
      </c>
    </row>
    <row r="42" spans="1:21" x14ac:dyDescent="0.4">
      <c r="A42" s="100"/>
      <c r="B42" s="53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98"/>
    </row>
    <row r="43" spans="1:21" ht="17.5" x14ac:dyDescent="0.4">
      <c r="A43" s="100" t="s">
        <v>52</v>
      </c>
      <c r="B43" s="75"/>
      <c r="C43" s="69">
        <v>32.540531109700296</v>
      </c>
      <c r="D43" s="70">
        <v>595.03539342016199</v>
      </c>
      <c r="E43" s="70">
        <v>-3.2219844289448498</v>
      </c>
      <c r="F43" s="70">
        <v>-1.81764851681785</v>
      </c>
      <c r="G43" s="70">
        <v>-0.93178173244238705</v>
      </c>
      <c r="H43" s="70">
        <v>-2.11811092866495</v>
      </c>
      <c r="I43" s="70">
        <v>2.6605878303999599</v>
      </c>
      <c r="J43" s="70">
        <v>20.9412463312703</v>
      </c>
      <c r="K43" s="70">
        <v>12.064599401234601</v>
      </c>
      <c r="L43" s="70">
        <v>12.312710766630101</v>
      </c>
      <c r="M43" s="70">
        <v>8.5031034072728104</v>
      </c>
      <c r="N43" s="70">
        <v>-2.11438771685361</v>
      </c>
      <c r="O43" s="70">
        <v>6.4398808650024302</v>
      </c>
      <c r="P43" s="70">
        <v>2.5314090144861399</v>
      </c>
      <c r="Q43" s="70">
        <v>-15.7317187193921</v>
      </c>
      <c r="R43" s="70">
        <v>14.310084256511701</v>
      </c>
      <c r="S43" s="70">
        <v>11.8109917897704</v>
      </c>
      <c r="T43" s="70">
        <v>6.4398808650024799</v>
      </c>
      <c r="U43" s="98" t="s">
        <v>44</v>
      </c>
    </row>
    <row r="44" spans="1:21" x14ac:dyDescent="0.4">
      <c r="A44" s="100"/>
      <c r="B44" s="51"/>
      <c r="C44" s="8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101"/>
    </row>
    <row r="45" spans="1:21" ht="7.5" customHeight="1" x14ac:dyDescent="0.4">
      <c r="A45" s="119"/>
    </row>
    <row r="46" spans="1:21" ht="16.5" customHeight="1" x14ac:dyDescent="0.4">
      <c r="A46" s="156" t="s">
        <v>45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</row>
    <row r="47" spans="1:21" ht="7.5" customHeight="1" x14ac:dyDescent="0.4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</row>
    <row r="48" spans="1:21" x14ac:dyDescent="0.4">
      <c r="A48" s="159" t="s">
        <v>47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</row>
    <row r="49" spans="1:21" ht="17.5" x14ac:dyDescent="0.4">
      <c r="A49" s="160" t="s">
        <v>51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</row>
    <row r="50" spans="1:21" ht="17.5" x14ac:dyDescent="0.4">
      <c r="A50" s="160" t="s">
        <v>53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</row>
    <row r="51" spans="1:21" ht="17.5" x14ac:dyDescent="0.4">
      <c r="A51" s="160" t="s">
        <v>55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</row>
  </sheetData>
  <mergeCells count="43">
    <mergeCell ref="A46:U46"/>
    <mergeCell ref="A48:U48"/>
    <mergeCell ref="A49:U49"/>
    <mergeCell ref="A50:U50"/>
    <mergeCell ref="A51:U51"/>
    <mergeCell ref="R9:R10"/>
    <mergeCell ref="U29:U30"/>
    <mergeCell ref="J29:J30"/>
    <mergeCell ref="K29:K30"/>
    <mergeCell ref="L29:L30"/>
    <mergeCell ref="M29:M30"/>
    <mergeCell ref="S29:S30"/>
    <mergeCell ref="T29:T30"/>
    <mergeCell ref="N29:N30"/>
    <mergeCell ref="O29:O30"/>
    <mergeCell ref="P29:P30"/>
    <mergeCell ref="Q29:Q30"/>
    <mergeCell ref="R29:R30"/>
    <mergeCell ref="A28:B30"/>
    <mergeCell ref="C28:U28"/>
    <mergeCell ref="C29:C30"/>
    <mergeCell ref="D29:D30"/>
    <mergeCell ref="E29:E30"/>
    <mergeCell ref="F29:F30"/>
    <mergeCell ref="G29:G30"/>
    <mergeCell ref="H29:H30"/>
    <mergeCell ref="I29:I30"/>
    <mergeCell ref="U4:U7"/>
    <mergeCell ref="A1:U1"/>
    <mergeCell ref="A2:U2"/>
    <mergeCell ref="A4:B8"/>
    <mergeCell ref="C5:C8"/>
    <mergeCell ref="Q5:R6"/>
    <mergeCell ref="S5:T6"/>
    <mergeCell ref="E6:I7"/>
    <mergeCell ref="J6:P7"/>
    <mergeCell ref="F8:F9"/>
    <mergeCell ref="T9:T10"/>
    <mergeCell ref="I8:I9"/>
    <mergeCell ref="K8:M8"/>
    <mergeCell ref="N8:P8"/>
    <mergeCell ref="G9:G10"/>
    <mergeCell ref="H9:H10"/>
  </mergeCells>
  <conditionalFormatting sqref="C34:U44">
    <cfRule type="expression" dxfId="0" priority="1">
      <formula>AND(OR(C34&gt;999,C34&lt;-999),ISNUMBER(C34))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13.2</vt:lpstr>
      <vt:lpstr>'13.2'!Print_Area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2023-10-08T09:19:38Z</dcterms:created>
  <dcterms:modified xsi:type="dcterms:W3CDTF">2024-12-31T16:35:42Z</dcterms:modified>
</cp:coreProperties>
</file>